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esktop Files\Sangeetha Office\Sanctioned Post, Full Time Teachers &amp; Part time Teachers\"/>
    </mc:Choice>
  </mc:AlternateContent>
  <xr:revisionPtr revIDLastSave="0" documentId="8_{1DF4282F-F501-5B41-ACE9-5381D426A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<sst xmlns="http://schemas.openxmlformats.org/spreadsheetml/2006/main" count="468" uniqueCount="216">
  <si>
    <t>Dr. B. B. HEGDE FIRST GRADE COLLEGE, KUNDAPURA
SANCTIONED POSTS - FULL TIME TEACHERS &amp; PART TIME TEACHERS: 2023-24
Number of Sanctioned Posts-52
Number of Full Time Teachers-46
Number of Part Time Teachers- 06</t>
  </si>
  <si>
    <t>S.l No.</t>
  </si>
  <si>
    <t>Name</t>
  </si>
  <si>
    <t>Designation</t>
  </si>
  <si>
    <t>D.O.Appt.</t>
  </si>
  <si>
    <t xml:space="preserve"> Name of the 
Department</t>
  </si>
  <si>
    <t>Total  Years of 
experience in the same 
Institution</t>
  </si>
  <si>
    <t>Nature of 
Appointment</t>
  </si>
  <si>
    <t>Email 11Years 6 Months</t>
  </si>
  <si>
    <t>Gender</t>
  </si>
  <si>
    <t>ID Number/
Pan Number/
Aadhar Number</t>
  </si>
  <si>
    <t>Full Time/
Part Time</t>
  </si>
  <si>
    <t>Is the Teacher Still 
serving the institution/
if not last year of the 
service of faculty to 
the Institution</t>
  </si>
  <si>
    <t>Prof. K. Umesh Shetty</t>
  </si>
  <si>
    <t>Professor  &amp;  Principal</t>
  </si>
  <si>
    <t>Commerce</t>
  </si>
  <si>
    <t>Permanent</t>
  </si>
  <si>
    <t>principal@bbhegdecollege.com</t>
  </si>
  <si>
    <t xml:space="preserve"> Male</t>
  </si>
  <si>
    <t>BHYPK7572F</t>
  </si>
  <si>
    <t>Full Time</t>
  </si>
  <si>
    <t>Yes</t>
  </si>
  <si>
    <t>Mrs. Veena V. Bhat</t>
  </si>
  <si>
    <t xml:space="preserve">Asst. Professor  &amp; HOD </t>
  </si>
  <si>
    <t>veenabhat@bbhegdecollege.com</t>
  </si>
  <si>
    <t>Female</t>
  </si>
  <si>
    <t>CRJPP2389F</t>
  </si>
  <si>
    <t>Mr. Rajesh Shetty</t>
  </si>
  <si>
    <t>Assoc. Professor</t>
  </si>
  <si>
    <t>rajeshshetty@bbhegdecollege.com</t>
  </si>
  <si>
    <t>Male</t>
  </si>
  <si>
    <t>AYKPR6463Q</t>
  </si>
  <si>
    <t>Mr. Rakshith Rao</t>
  </si>
  <si>
    <t xml:space="preserve">Asst. Professor </t>
  </si>
  <si>
    <t>rakshithrao@bbhegdecollege.com</t>
  </si>
  <si>
    <t>ECTPR0683H</t>
  </si>
  <si>
    <t>Mr. Satish Shetty</t>
  </si>
  <si>
    <t>sathishshetty@bbhegdecollege.com</t>
  </si>
  <si>
    <t>FHXPS8824P</t>
  </si>
  <si>
    <t>Mrs. Preeti Hegde</t>
  </si>
  <si>
    <t>preethihegde@bbhegdecollege.com</t>
  </si>
  <si>
    <t>ANFPH9100C</t>
  </si>
  <si>
    <t>Mr. Sudhir Kumar</t>
  </si>
  <si>
    <t>sudhirkumar@bbhegdecollege.com</t>
  </si>
  <si>
    <t>DPDPK3208F</t>
  </si>
  <si>
    <t>Ms. Malathi</t>
  </si>
  <si>
    <t>malathikunder@bbhegdecollege.com</t>
  </si>
  <si>
    <t>BYDPM5869H</t>
  </si>
  <si>
    <t>Mr. Yogeesh</t>
  </si>
  <si>
    <t>yogeeshshanubhog@bbhegdecollege.com</t>
  </si>
  <si>
    <t>AKPPY8471N</t>
  </si>
  <si>
    <t>Mr. Sathish Kanchan</t>
  </si>
  <si>
    <t>sathishkanchan@bbhegdecollege.com</t>
  </si>
  <si>
    <t>OIUPS1153L</t>
  </si>
  <si>
    <t>Ms. Deepa Poojary</t>
  </si>
  <si>
    <t>Temparory</t>
  </si>
  <si>
    <t>deepapoojary@bbhegdecollege.com</t>
  </si>
  <si>
    <t>BVAPD3599M</t>
  </si>
  <si>
    <t>Ms. Vinaya V. Shetty</t>
  </si>
  <si>
    <t>vinayavshetty@bbhegdecollege.com</t>
  </si>
  <si>
    <t>ERJPS7073D</t>
  </si>
  <si>
    <t>Mr. Sharath Kumar</t>
  </si>
  <si>
    <t>sharathkumar@bbhegdecollege.com</t>
  </si>
  <si>
    <t>NNUPS3066N</t>
  </si>
  <si>
    <t>Ms. Shwetha</t>
  </si>
  <si>
    <t>shwethabhandari@bbhegdecollege.com</t>
  </si>
  <si>
    <t>KTTPS7257B</t>
  </si>
  <si>
    <t>Mrs. Joseline Renita D. A.</t>
  </si>
  <si>
    <t>josliner@bbhegdecollege.com</t>
  </si>
  <si>
    <t>AYAPJ9707B</t>
  </si>
  <si>
    <t>Ms. Pooja</t>
  </si>
  <si>
    <t>poojacomdept@bbhegdecollege.com</t>
  </si>
  <si>
    <t>FLVPP5914D</t>
  </si>
  <si>
    <t>Mr. Akshay Kumar</t>
  </si>
  <si>
    <t>akshaycomdept@bbhegdecollege.com</t>
  </si>
  <si>
    <t>KQZPK6067C</t>
  </si>
  <si>
    <t>Mr. Suhas J.G</t>
  </si>
  <si>
    <t>suhas@bbhegdecollege.com</t>
  </si>
  <si>
    <t>MLIPS7866M</t>
  </si>
  <si>
    <t>Mrs. Nanda Rai</t>
  </si>
  <si>
    <t xml:space="preserve">Asst. Professor &amp; HOD </t>
  </si>
  <si>
    <t xml:space="preserve">
Business 
Administration</t>
  </si>
  <si>
    <t>nandarai@bbhegdecollege.com</t>
  </si>
  <si>
    <t>ATVPR7647A</t>
  </si>
  <si>
    <t>Mrs. Avitha M. Correa</t>
  </si>
  <si>
    <t>avithacorrea@bbhegdecollege.com</t>
  </si>
  <si>
    <t>AZGPC5341K</t>
  </si>
  <si>
    <t>Mr. Hareesha B.</t>
  </si>
  <si>
    <t>hareeshab@bbhegdecollege.com</t>
  </si>
  <si>
    <t>CEYPB9749D</t>
  </si>
  <si>
    <t>Mr. Praveen Mogaveera</t>
  </si>
  <si>
    <t xml:space="preserve">Assoc. Professor </t>
  </si>
  <si>
    <t>praveenmogaveera@bbhegdecollege.com</t>
  </si>
  <si>
    <t>BYMPP5475N</t>
  </si>
  <si>
    <t>Mr. Rajath Bangera</t>
  </si>
  <si>
    <t>rajathbangera@bbhegdecollege.com</t>
  </si>
  <si>
    <t>BXVPB0659K</t>
  </si>
  <si>
    <t>Mrs.Deepika  G</t>
  </si>
  <si>
    <t>English</t>
  </si>
  <si>
    <t>deepikaraghavendra@bbhegdecollege.com</t>
  </si>
  <si>
    <t>ECBPD5971C</t>
  </si>
  <si>
    <t>Ms. Monica Laveena Dsouza</t>
  </si>
  <si>
    <t>monicadsouza@bbhegdecollege.com</t>
  </si>
  <si>
    <t>LOZPS1792D</t>
  </si>
  <si>
    <t>Ms. Stalin D’Souza</t>
  </si>
  <si>
    <t>stalindisouza@bbhegdecollege.com</t>
  </si>
  <si>
    <t>GNIPD0784F</t>
  </si>
  <si>
    <t>Ms. Ravina C.  Poojari</t>
  </si>
  <si>
    <t>ravinapoojary@bbhegdecollege.com</t>
  </si>
  <si>
    <t>EVJPP9691A</t>
  </si>
  <si>
    <t>Mrs. Swathi G. Rao</t>
  </si>
  <si>
    <t>Mr. Chethan Shetty</t>
  </si>
  <si>
    <t>Assoc. Professor  &amp; Vice Principal</t>
  </si>
  <si>
    <t>Kannada</t>
  </si>
  <si>
    <t>chethanshetty@bbhegdecollege.com</t>
  </si>
  <si>
    <t>BAKPC8440D</t>
  </si>
  <si>
    <t>Mrs. Reshma Shetty</t>
  </si>
  <si>
    <t>reshmashetty@bbhegdecollege.com</t>
  </si>
  <si>
    <t>AYJPR0666E</t>
  </si>
  <si>
    <t>Mr. Sukumar Shetty</t>
  </si>
  <si>
    <t>sukumarshetty@bbhegdecollege.com</t>
  </si>
  <si>
    <t>GTEPS4635E</t>
  </si>
  <si>
    <t>Mrs. Revathi  K</t>
  </si>
  <si>
    <t>revathimk@bbhegdecollege.com</t>
  </si>
  <si>
    <t>CIJPR4664Q</t>
  </si>
  <si>
    <t>Dr. Deepa</t>
  </si>
  <si>
    <t xml:space="preserve">Assoc. Professor &amp; HOD </t>
  </si>
  <si>
    <t>Hindi</t>
  </si>
  <si>
    <t>deepasanthosh@bbhegdecollege.com</t>
  </si>
  <si>
    <t>BDSPD0581R</t>
  </si>
  <si>
    <t>Mrs. Revathi D.</t>
  </si>
  <si>
    <t>revathid@bbhegdecollege.com</t>
  </si>
  <si>
    <t>BJEPR3699J</t>
  </si>
  <si>
    <t>Mr. Ganesh Bhat</t>
  </si>
  <si>
    <t>Sanskrit</t>
  </si>
  <si>
    <t>ganeshbhat@bbhegdecollege.com</t>
  </si>
  <si>
    <t>BARPG2380Q</t>
  </si>
  <si>
    <t>Part Time</t>
  </si>
  <si>
    <t>Mr. Sooraj Holla</t>
  </si>
  <si>
    <t>sooraj@bbhegdecollege.com</t>
  </si>
  <si>
    <t>BHKPH11174</t>
  </si>
  <si>
    <t>Mr. Mahesh Kumar</t>
  </si>
  <si>
    <t xml:space="preserve">Assoc. Prof.  &amp;  HOD  </t>
  </si>
  <si>
    <t>Computer 
Applications</t>
  </si>
  <si>
    <t>maheshk@bbhegdecollege.com</t>
  </si>
  <si>
    <t>BIIPK5037N</t>
  </si>
  <si>
    <t>Mr. Harish Kanchan</t>
  </si>
  <si>
    <t xml:space="preserve">Asst. Professor of  </t>
  </si>
  <si>
    <t>harishbcadep@bbhegdecollege.com</t>
  </si>
  <si>
    <t>BGZPK5494C</t>
  </si>
  <si>
    <t>Mrs. Wilma Sharal Dsouza</t>
  </si>
  <si>
    <t>wilmacsdept@bbhegdecollege.com</t>
  </si>
  <si>
    <t>AJGPC9594G</t>
  </si>
  <si>
    <t>Ms. Rashmi Gavadi</t>
  </si>
  <si>
    <t>rashmi@bbhegdecollege.com</t>
  </si>
  <si>
    <t>BOMPG0223E</t>
  </si>
  <si>
    <t>Mr. Shreekanth</t>
  </si>
  <si>
    <t>shreekanth@bbhegdecollege.com</t>
  </si>
  <si>
    <t>ILVTS2114H</t>
  </si>
  <si>
    <t>Mr. Pranam  R Betrabet</t>
  </si>
  <si>
    <t>pranamrb@bbhegdecollege.com</t>
  </si>
  <si>
    <t>EVFPB3308L</t>
  </si>
  <si>
    <t>Mrs. Pavithra</t>
  </si>
  <si>
    <t>pavithrashetty@bbhegdecollege.com</t>
  </si>
  <si>
    <t>Ms. Megha</t>
  </si>
  <si>
    <t>meghacadept@bbhegdecollege.com</t>
  </si>
  <si>
    <t>ERMPM6450H</t>
  </si>
  <si>
    <t>Ms. Vinutha H S</t>
  </si>
  <si>
    <t>vinuthacsdept@bbhegdecollege.com</t>
  </si>
  <si>
    <t>KUPPS2528E</t>
  </si>
  <si>
    <t>Mr. Vinay Hegde</t>
  </si>
  <si>
    <t>vinaycsdept@bbhegdecollege.com</t>
  </si>
  <si>
    <t>BDXPH3913C</t>
  </si>
  <si>
    <t>Mrs. Jayalakshmi K</t>
  </si>
  <si>
    <t>Mrs. Vijayashree A</t>
  </si>
  <si>
    <t>Ms.  Nirmala. B.</t>
  </si>
  <si>
    <t>Mathematics</t>
  </si>
  <si>
    <t>nirmalamathsdept@bbhegdecollege.com</t>
  </si>
  <si>
    <t>BACPN2093K</t>
  </si>
  <si>
    <t>Mrs. Rakshitha  Shetty</t>
  </si>
  <si>
    <t>Chemistry</t>
  </si>
  <si>
    <t>rakshithashetty@bbhegdecollege.com</t>
  </si>
  <si>
    <t>KNGPS0259J</t>
  </si>
  <si>
    <t>Ms. Kavya  K</t>
  </si>
  <si>
    <t>kavyak@bbhegdecollege.com</t>
  </si>
  <si>
    <t>IXUPK1564G</t>
  </si>
  <si>
    <t>p</t>
  </si>
  <si>
    <t>Mrs. Akshatha  Shet</t>
  </si>
  <si>
    <t>Asst. Professor</t>
  </si>
  <si>
    <t>Physics</t>
  </si>
  <si>
    <t>akshatashet19@bbhegdecollege.com</t>
  </si>
  <si>
    <t>FOBPS3206C</t>
  </si>
  <si>
    <t>No-</t>
  </si>
  <si>
    <t>Mr. Ranjith T.N</t>
  </si>
  <si>
    <t>Physical Education Director</t>
  </si>
  <si>
    <t>Physical Education</t>
  </si>
  <si>
    <t>ranjithtn@bbhegdecollege.com</t>
  </si>
  <si>
    <t>AXZPN0256H</t>
  </si>
  <si>
    <t>Mr. Harisha</t>
  </si>
  <si>
    <t>Training &amp; Placement officer</t>
  </si>
  <si>
    <t>Training &amp; Placement</t>
  </si>
  <si>
    <t>harish@bbhegdecollege.com</t>
  </si>
  <si>
    <t>AEOPH1748C</t>
  </si>
  <si>
    <t>Mr. Mahesh Naik</t>
  </si>
  <si>
    <t>Librarian</t>
  </si>
  <si>
    <t>Library &amp; 
Information Centre</t>
  </si>
  <si>
    <t>library@bbhegdecollege.com</t>
  </si>
  <si>
    <t>BNIPN2707D</t>
  </si>
  <si>
    <t>Principal</t>
  </si>
  <si>
    <t>No</t>
  </si>
  <si>
    <t>swathigrao1993@gmail.com</t>
  </si>
  <si>
    <t>BFWPR9619Q</t>
  </si>
  <si>
    <t>vijayashreea25@gmail.com</t>
  </si>
  <si>
    <t>CMCPA5790F</t>
  </si>
  <si>
    <t>jayalakshmik03945@gmail.com</t>
  </si>
  <si>
    <t>AAIP56942F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</si>
</sst>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Baskerville Old Face"/>
      <family val="1"/>
    </font>
    <font>
      <sz val="14"/>
      <color theme="1"/>
      <name val="Baskerville Old Face"/>
      <family val="1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b/>
      <sz val="10"/>
      <color theme="1"/>
      <name val="Baskerville Old Face"/>
      <family val="1"/>
    </font>
    <font>
      <sz val="14"/>
      <color rgb="FF000000"/>
      <name val="Baskerville Old Face"/>
      <family val="1"/>
    </font>
    <font>
      <u/>
      <sz val="10"/>
      <color theme="10"/>
      <name val="Baskerville Old Face"/>
      <family val="1"/>
    </font>
    <font>
      <sz val="10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9" fillId="0" borderId="10" xfId="2" applyFont="1" applyBorder="1" applyAlignment="1" applyProtection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3" borderId="11" xfId="1" applyFont="1" applyFill="1" applyBorder="1" applyAlignment="1">
      <alignment horizontal="center" wrapText="1"/>
    </xf>
    <xf numFmtId="0" fontId="4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horizontal="left" vertical="top" wrapText="1"/>
    </xf>
    <xf numFmtId="14" fontId="4" fillId="0" borderId="18" xfId="0" applyNumberFormat="1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9" fillId="0" borderId="17" xfId="2" applyFont="1" applyBorder="1" applyAlignment="1" applyProtection="1">
      <alignment vertical="top"/>
    </xf>
    <xf numFmtId="0" fontId="4" fillId="0" borderId="17" xfId="0" applyFont="1" applyBorder="1" applyAlignment="1">
      <alignment horizontal="center" vertical="top"/>
    </xf>
    <xf numFmtId="0" fontId="4" fillId="3" borderId="18" xfId="1" applyFont="1" applyFill="1" applyBorder="1" applyAlignment="1">
      <alignment horizontal="center" wrapText="1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/>
    </xf>
    <xf numFmtId="0" fontId="8" fillId="0" borderId="16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top"/>
    </xf>
    <xf numFmtId="0" fontId="4" fillId="3" borderId="18" xfId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27" xfId="0" applyFont="1" applyBorder="1" applyAlignment="1">
      <alignment horizontal="center"/>
    </xf>
    <xf numFmtId="0" fontId="8" fillId="0" borderId="28" xfId="0" applyFont="1" applyBorder="1" applyAlignment="1">
      <alignment vertical="center" wrapText="1"/>
    </xf>
    <xf numFmtId="14" fontId="4" fillId="0" borderId="29" xfId="0" applyNumberFormat="1" applyFont="1" applyBorder="1" applyAlignment="1">
      <alignment vertical="top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9" fillId="0" borderId="32" xfId="2" applyFont="1" applyBorder="1" applyAlignment="1">
      <alignment vertical="top"/>
    </xf>
    <xf numFmtId="0" fontId="4" fillId="0" borderId="32" xfId="0" applyFont="1" applyBorder="1" applyAlignment="1">
      <alignment horizontal="center" vertical="top"/>
    </xf>
    <xf numFmtId="0" fontId="4" fillId="3" borderId="29" xfId="1" applyFont="1" applyFill="1" applyBorder="1" applyAlignment="1">
      <alignment horizontal="center" wrapText="1"/>
    </xf>
    <xf numFmtId="0" fontId="4" fillId="0" borderId="33" xfId="0" applyFont="1" applyBorder="1" applyAlignment="1">
      <alignment vertical="top" wrapText="1"/>
    </xf>
    <xf numFmtId="0" fontId="4" fillId="0" borderId="3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9" fillId="0" borderId="10" xfId="2" applyFont="1" applyBorder="1" applyAlignment="1" applyProtection="1">
      <alignment vertical="top"/>
    </xf>
    <xf numFmtId="0" fontId="4" fillId="3" borderId="11" xfId="1" applyFont="1" applyFill="1" applyBorder="1" applyAlignment="1">
      <alignment horizontal="center" vertical="top"/>
    </xf>
    <xf numFmtId="0" fontId="4" fillId="3" borderId="18" xfId="1" applyFont="1" applyFill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8" fillId="0" borderId="17" xfId="0" applyFont="1" applyBorder="1" applyAlignment="1">
      <alignment vertical="top" wrapText="1"/>
    </xf>
    <xf numFmtId="14" fontId="4" fillId="0" borderId="17" xfId="0" applyNumberFormat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35" xfId="0" applyFont="1" applyBorder="1" applyAlignment="1">
      <alignment vertical="top"/>
    </xf>
    <xf numFmtId="0" fontId="9" fillId="0" borderId="36" xfId="2" applyFont="1" applyBorder="1" applyAlignment="1" applyProtection="1">
      <alignment vertical="top"/>
    </xf>
    <xf numFmtId="0" fontId="4" fillId="0" borderId="36" xfId="0" applyFont="1" applyBorder="1" applyAlignment="1">
      <alignment horizontal="center" vertical="top"/>
    </xf>
    <xf numFmtId="0" fontId="4" fillId="3" borderId="37" xfId="1" applyFont="1" applyFill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0" fontId="4" fillId="0" borderId="39" xfId="0" applyFont="1" applyBorder="1" applyAlignment="1">
      <alignment horizontal="center" vertical="top"/>
    </xf>
    <xf numFmtId="0" fontId="8" fillId="0" borderId="40" xfId="0" applyFont="1" applyBorder="1" applyAlignment="1">
      <alignment vertical="top" wrapText="1"/>
    </xf>
    <xf numFmtId="0" fontId="8" fillId="0" borderId="41" xfId="0" applyFont="1" applyBorder="1" applyAlignment="1">
      <alignment horizontal="left" vertical="top" wrapText="1"/>
    </xf>
    <xf numFmtId="14" fontId="4" fillId="0" borderId="42" xfId="0" applyNumberFormat="1" applyFont="1" applyBorder="1" applyAlignment="1">
      <alignment vertical="top"/>
    </xf>
    <xf numFmtId="0" fontId="4" fillId="0" borderId="43" xfId="0" applyFont="1" applyBorder="1" applyAlignment="1">
      <alignment vertical="top"/>
    </xf>
    <xf numFmtId="0" fontId="9" fillId="0" borderId="32" xfId="2" applyFont="1" applyBorder="1" applyAlignment="1" applyProtection="1">
      <alignment vertical="top"/>
    </xf>
    <xf numFmtId="0" fontId="4" fillId="3" borderId="29" xfId="1" applyFont="1" applyFill="1" applyBorder="1" applyAlignment="1">
      <alignment horizontal="center" vertical="top"/>
    </xf>
    <xf numFmtId="0" fontId="8" fillId="0" borderId="4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14" fontId="4" fillId="0" borderId="14" xfId="0" applyNumberFormat="1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3" borderId="11" xfId="1" applyFont="1" applyFill="1" applyBorder="1" applyAlignment="1">
      <alignment horizontal="center" vertical="top" wrapText="1"/>
    </xf>
    <xf numFmtId="0" fontId="8" fillId="0" borderId="46" xfId="0" applyFont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14" fontId="4" fillId="3" borderId="23" xfId="0" applyNumberFormat="1" applyFont="1" applyFill="1" applyBorder="1" applyAlignment="1">
      <alignment horizontal="right" vertical="top" wrapText="1"/>
    </xf>
    <xf numFmtId="0" fontId="4" fillId="3" borderId="17" xfId="1" applyFont="1" applyFill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14" fontId="4" fillId="0" borderId="23" xfId="0" applyNumberFormat="1" applyFont="1" applyBorder="1" applyAlignment="1">
      <alignment vertical="top"/>
    </xf>
    <xf numFmtId="0" fontId="4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14" fontId="4" fillId="0" borderId="50" xfId="0" applyNumberFormat="1" applyFont="1" applyBorder="1" applyAlignment="1">
      <alignment vertical="top"/>
    </xf>
    <xf numFmtId="0" fontId="4" fillId="0" borderId="51" xfId="0" applyFont="1" applyBorder="1" applyAlignment="1">
      <alignment vertical="top"/>
    </xf>
    <xf numFmtId="0" fontId="4" fillId="0" borderId="52" xfId="0" applyFont="1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0" borderId="30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14" fontId="4" fillId="0" borderId="53" xfId="0" applyNumberFormat="1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9" fillId="0" borderId="25" xfId="2" applyFont="1" applyBorder="1" applyAlignment="1" applyProtection="1">
      <alignment vertical="top"/>
    </xf>
    <xf numFmtId="0" fontId="8" fillId="0" borderId="2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4" fillId="3" borderId="53" xfId="1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9" xfId="0" applyFont="1" applyBorder="1" applyAlignment="1">
      <alignment vertical="top"/>
    </xf>
    <xf numFmtId="0" fontId="4" fillId="3" borderId="11" xfId="1" applyFont="1" applyFill="1" applyBorder="1" applyAlignment="1">
      <alignment horizontal="center"/>
    </xf>
    <xf numFmtId="0" fontId="8" fillId="0" borderId="32" xfId="0" applyFont="1" applyBorder="1" applyAlignment="1">
      <alignment horizontal="left" vertical="top" wrapText="1"/>
    </xf>
    <xf numFmtId="0" fontId="4" fillId="3" borderId="29" xfId="1" applyFont="1" applyFill="1" applyBorder="1" applyAlignment="1">
      <alignment horizontal="center"/>
    </xf>
    <xf numFmtId="0" fontId="9" fillId="0" borderId="10" xfId="2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9" fillId="0" borderId="17" xfId="2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8" xfId="0" applyFont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4" fillId="0" borderId="23" xfId="0" applyFont="1" applyBorder="1" applyAlignment="1">
      <alignment vertical="top" wrapText="1"/>
    </xf>
    <xf numFmtId="14" fontId="4" fillId="0" borderId="22" xfId="0" applyNumberFormat="1" applyFont="1" applyBorder="1" applyAlignment="1">
      <alignment vertical="top"/>
    </xf>
    <xf numFmtId="0" fontId="4" fillId="3" borderId="52" xfId="1" applyFont="1" applyFill="1" applyBorder="1" applyAlignment="1">
      <alignment horizontal="center" wrapText="1"/>
    </xf>
    <xf numFmtId="0" fontId="4" fillId="0" borderId="17" xfId="0" applyFont="1" applyBorder="1" applyAlignment="1">
      <alignment vertical="top"/>
    </xf>
    <xf numFmtId="14" fontId="4" fillId="0" borderId="17" xfId="0" applyNumberFormat="1" applyFont="1" applyBorder="1"/>
    <xf numFmtId="0" fontId="4" fillId="3" borderId="17" xfId="1" applyFont="1" applyFill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8" fillId="0" borderId="40" xfId="0" applyFont="1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40" xfId="0" applyFont="1" applyBorder="1" applyAlignment="1">
      <alignment vertical="top"/>
    </xf>
    <xf numFmtId="0" fontId="9" fillId="0" borderId="41" xfId="2" applyFont="1" applyBorder="1" applyAlignment="1" applyProtection="1">
      <alignment vertical="top"/>
    </xf>
    <xf numFmtId="0" fontId="4" fillId="0" borderId="41" xfId="0" applyFont="1" applyBorder="1" applyAlignment="1">
      <alignment horizontal="center" vertical="top"/>
    </xf>
    <xf numFmtId="0" fontId="4" fillId="3" borderId="42" xfId="1" applyFont="1" applyFill="1" applyBorder="1" applyAlignment="1">
      <alignment horizontal="center" wrapText="1"/>
    </xf>
    <xf numFmtId="0" fontId="4" fillId="0" borderId="33" xfId="0" applyFont="1" applyBorder="1" applyAlignment="1">
      <alignment vertical="top"/>
    </xf>
    <xf numFmtId="0" fontId="4" fillId="0" borderId="33" xfId="0" applyFont="1" applyBorder="1" applyAlignment="1">
      <alignment horizontal="center" vertical="top"/>
    </xf>
    <xf numFmtId="0" fontId="4" fillId="0" borderId="44" xfId="0" applyFont="1" applyBorder="1" applyAlignment="1">
      <alignment vertical="top"/>
    </xf>
    <xf numFmtId="0" fontId="4" fillId="0" borderId="55" xfId="0" applyFont="1" applyBorder="1" applyAlignment="1">
      <alignment vertical="top"/>
    </xf>
    <xf numFmtId="0" fontId="4" fillId="0" borderId="56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57" xfId="0" applyFont="1" applyBorder="1" applyAlignment="1">
      <alignment horizontal="left" vertical="top" wrapText="1"/>
    </xf>
    <xf numFmtId="14" fontId="4" fillId="0" borderId="58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9" fillId="0" borderId="57" xfId="2" applyFont="1" applyBorder="1" applyAlignment="1">
      <alignment vertical="top"/>
    </xf>
    <xf numFmtId="0" fontId="4" fillId="0" borderId="57" xfId="0" applyFont="1" applyBorder="1" applyAlignment="1">
      <alignment horizontal="center" vertical="top"/>
    </xf>
    <xf numFmtId="0" fontId="4" fillId="0" borderId="58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4" fillId="0" borderId="59" xfId="0" applyFont="1" applyBorder="1" applyAlignment="1">
      <alignment horizontal="center" vertical="top"/>
    </xf>
    <xf numFmtId="0" fontId="9" fillId="0" borderId="57" xfId="2" applyFont="1" applyBorder="1" applyAlignment="1" applyProtection="1">
      <alignment vertical="top"/>
    </xf>
    <xf numFmtId="0" fontId="4" fillId="3" borderId="58" xfId="1" applyFont="1" applyFill="1" applyBorder="1" applyAlignment="1">
      <alignment horizontal="center" wrapText="1"/>
    </xf>
    <xf numFmtId="0" fontId="4" fillId="0" borderId="59" xfId="0" applyFont="1" applyBorder="1" applyAlignment="1">
      <alignment vertical="top" wrapText="1"/>
    </xf>
    <xf numFmtId="0" fontId="4" fillId="0" borderId="56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58" xfId="1" applyFont="1" applyFill="1" applyBorder="1" applyAlignment="1">
      <alignment horizontal="center" vertical="top"/>
    </xf>
    <xf numFmtId="14" fontId="4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0" fontId="2" fillId="0" borderId="32" xfId="2" applyBorder="1" applyAlignment="1">
      <alignment vertical="top"/>
    </xf>
    <xf numFmtId="0" fontId="2" fillId="0" borderId="17" xfId="2" applyBorder="1" applyAlignment="1" applyProtection="1">
      <alignment vertical="top"/>
    </xf>
    <xf numFmtId="0" fontId="8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3" borderId="25" xfId="1" applyFont="1" applyFill="1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3">
    <cellStyle name="20% - Accent1" xfId="1" builtinId="30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inayavshetty@bbhegdecollege.com" TargetMode="External" /><Relationship Id="rId18" Type="http://schemas.openxmlformats.org/officeDocument/2006/relationships/hyperlink" Target="mailto:akshaycomdept@bbhegdecollege.com" TargetMode="External" /><Relationship Id="rId26" Type="http://schemas.openxmlformats.org/officeDocument/2006/relationships/hyperlink" Target="mailto:sukumarshetty@bbhegdecollege.com" TargetMode="External" /><Relationship Id="rId39" Type="http://schemas.openxmlformats.org/officeDocument/2006/relationships/hyperlink" Target="mailto:revathimk@bbhegdecollege.com" TargetMode="External" /><Relationship Id="rId21" Type="http://schemas.openxmlformats.org/officeDocument/2006/relationships/hyperlink" Target="mailto:hareeshab@bbhegdecollege.com" TargetMode="External" /><Relationship Id="rId34" Type="http://schemas.openxmlformats.org/officeDocument/2006/relationships/hyperlink" Target="mailto:nirmalamathsdept@bbhegdecollege.com" TargetMode="External" /><Relationship Id="rId42" Type="http://schemas.openxmlformats.org/officeDocument/2006/relationships/hyperlink" Target="mailto:wilmacsdept@bbhegdecollege.com" TargetMode="External" /><Relationship Id="rId47" Type="http://schemas.openxmlformats.org/officeDocument/2006/relationships/hyperlink" Target="mailto:rajathbangera@bbhegdecollege.com" TargetMode="External" /><Relationship Id="rId50" Type="http://schemas.openxmlformats.org/officeDocument/2006/relationships/hyperlink" Target="mailto:shreekanth@bbhegdecollege.com" TargetMode="External" /><Relationship Id="rId55" Type="http://schemas.openxmlformats.org/officeDocument/2006/relationships/hyperlink" Target="mailto:jayalakshmik03945@gmail.com" TargetMode="External" /><Relationship Id="rId7" Type="http://schemas.openxmlformats.org/officeDocument/2006/relationships/hyperlink" Target="mailto:preethihegde@bbhegdecollege.com" TargetMode="External" /><Relationship Id="rId12" Type="http://schemas.openxmlformats.org/officeDocument/2006/relationships/hyperlink" Target="mailto:deepapoojary@bbhegdecollege.com" TargetMode="External" /><Relationship Id="rId17" Type="http://schemas.openxmlformats.org/officeDocument/2006/relationships/hyperlink" Target="mailto:poojacomdept@bbhegdecollege.com" TargetMode="External" /><Relationship Id="rId25" Type="http://schemas.openxmlformats.org/officeDocument/2006/relationships/hyperlink" Target="mailto:reshmashetty@bbhegdecollege.com" TargetMode="External" /><Relationship Id="rId33" Type="http://schemas.openxmlformats.org/officeDocument/2006/relationships/hyperlink" Target="mailto:vinaycsdept@bbhegdecollege.com" TargetMode="External" /><Relationship Id="rId38" Type="http://schemas.openxmlformats.org/officeDocument/2006/relationships/hyperlink" Target="mailto:suhas@bbhegdecollege.com" TargetMode="External" /><Relationship Id="rId46" Type="http://schemas.openxmlformats.org/officeDocument/2006/relationships/hyperlink" Target="mailto:harish@bbhegdecollege.com" TargetMode="External" /><Relationship Id="rId2" Type="http://schemas.openxmlformats.org/officeDocument/2006/relationships/hyperlink" Target="mailto:chethanshetty@bbhegdecollege.com" TargetMode="External" /><Relationship Id="rId16" Type="http://schemas.openxmlformats.org/officeDocument/2006/relationships/hyperlink" Target="mailto:josliner@bbhegdecollege.com" TargetMode="External" /><Relationship Id="rId20" Type="http://schemas.openxmlformats.org/officeDocument/2006/relationships/hyperlink" Target="mailto:avithacorrea@bbhegdecollege.com" TargetMode="External" /><Relationship Id="rId29" Type="http://schemas.openxmlformats.org/officeDocument/2006/relationships/hyperlink" Target="mailto:maheshk@bbhegdecollege.com" TargetMode="External" /><Relationship Id="rId41" Type="http://schemas.openxmlformats.org/officeDocument/2006/relationships/hyperlink" Target="mailto:sooraj@bbhegdecollege.com" TargetMode="External" /><Relationship Id="rId54" Type="http://schemas.openxmlformats.org/officeDocument/2006/relationships/hyperlink" Target="mailto:vijayashreea25@gmail.com" TargetMode="External" /><Relationship Id="rId1" Type="http://schemas.openxmlformats.org/officeDocument/2006/relationships/hyperlink" Target="mailto:principal@bbhegdecollege.com" TargetMode="External" /><Relationship Id="rId6" Type="http://schemas.openxmlformats.org/officeDocument/2006/relationships/hyperlink" Target="mailto:sathishshetty@bbhegdecollege.com" TargetMode="External" /><Relationship Id="rId11" Type="http://schemas.openxmlformats.org/officeDocument/2006/relationships/hyperlink" Target="mailto:sathishkanchan@bbhegdecollege.com" TargetMode="External" /><Relationship Id="rId24" Type="http://schemas.openxmlformats.org/officeDocument/2006/relationships/hyperlink" Target="mailto:ravinapoojary@bbhegdecollege.com" TargetMode="External" /><Relationship Id="rId32" Type="http://schemas.openxmlformats.org/officeDocument/2006/relationships/hyperlink" Target="mailto:vinuthacsdept@bbhegdecollege.com" TargetMode="External" /><Relationship Id="rId37" Type="http://schemas.openxmlformats.org/officeDocument/2006/relationships/hyperlink" Target="mailto:monicadsouza@bbhegdecollege.com" TargetMode="External" /><Relationship Id="rId40" Type="http://schemas.openxmlformats.org/officeDocument/2006/relationships/hyperlink" Target="mailto:ganeshbhat@bbhegdecollege.com" TargetMode="External" /><Relationship Id="rId45" Type="http://schemas.openxmlformats.org/officeDocument/2006/relationships/hyperlink" Target="mailto:akshatashet19@bbhegdecollege.com" TargetMode="External" /><Relationship Id="rId53" Type="http://schemas.openxmlformats.org/officeDocument/2006/relationships/hyperlink" Target="mailto:swathigrao1993@gmail.com" TargetMode="External" /><Relationship Id="rId5" Type="http://schemas.openxmlformats.org/officeDocument/2006/relationships/hyperlink" Target="mailto:rakshithrao@bbhegdecollege.com" TargetMode="External" /><Relationship Id="rId15" Type="http://schemas.openxmlformats.org/officeDocument/2006/relationships/hyperlink" Target="mailto:shwethabhandari@bbhegdecollege.com" TargetMode="External" /><Relationship Id="rId23" Type="http://schemas.openxmlformats.org/officeDocument/2006/relationships/hyperlink" Target="mailto:stalindisouza@bbhegdecollege.com" TargetMode="External" /><Relationship Id="rId28" Type="http://schemas.openxmlformats.org/officeDocument/2006/relationships/hyperlink" Target="mailto:revathid@bbhegdecollege.com" TargetMode="External" /><Relationship Id="rId36" Type="http://schemas.openxmlformats.org/officeDocument/2006/relationships/hyperlink" Target="mailto:library@bbhegdecollege.com" TargetMode="External" /><Relationship Id="rId49" Type="http://schemas.openxmlformats.org/officeDocument/2006/relationships/hyperlink" Target="mailto:rashmi@bbhegdecollege.com" TargetMode="External" /><Relationship Id="rId10" Type="http://schemas.openxmlformats.org/officeDocument/2006/relationships/hyperlink" Target="mailto:yogeeshshanubhog@bbhegdecollege.com" TargetMode="External" /><Relationship Id="rId19" Type="http://schemas.openxmlformats.org/officeDocument/2006/relationships/hyperlink" Target="mailto:nandarai@bbhegdecollege.com" TargetMode="External" /><Relationship Id="rId31" Type="http://schemas.openxmlformats.org/officeDocument/2006/relationships/hyperlink" Target="mailto:meghacadept@bbhegdecollege.com" TargetMode="External" /><Relationship Id="rId44" Type="http://schemas.openxmlformats.org/officeDocument/2006/relationships/hyperlink" Target="mailto:kavyak@bbhegdecollege.com" TargetMode="External" /><Relationship Id="rId52" Type="http://schemas.openxmlformats.org/officeDocument/2006/relationships/hyperlink" Target="mailto:pranamrb@bbhegdecollege.com" TargetMode="External" /><Relationship Id="rId4" Type="http://schemas.openxmlformats.org/officeDocument/2006/relationships/hyperlink" Target="mailto:rajeshshetty@bbhegdecollege.com" TargetMode="External" /><Relationship Id="rId9" Type="http://schemas.openxmlformats.org/officeDocument/2006/relationships/hyperlink" Target="mailto:malathikunder@bbhegdecollege.com" TargetMode="External" /><Relationship Id="rId14" Type="http://schemas.openxmlformats.org/officeDocument/2006/relationships/hyperlink" Target="mailto:sharathkumar@bbhegdecollege.com" TargetMode="External" /><Relationship Id="rId22" Type="http://schemas.openxmlformats.org/officeDocument/2006/relationships/hyperlink" Target="mailto:deepikaraghavendra@bbhegdecollege.com" TargetMode="External" /><Relationship Id="rId27" Type="http://schemas.openxmlformats.org/officeDocument/2006/relationships/hyperlink" Target="mailto:deepasanthosh@bbhegdecollege.com" TargetMode="External" /><Relationship Id="rId30" Type="http://schemas.openxmlformats.org/officeDocument/2006/relationships/hyperlink" Target="mailto:harishbcadep@bbhegdecollege.com" TargetMode="External" /><Relationship Id="rId35" Type="http://schemas.openxmlformats.org/officeDocument/2006/relationships/hyperlink" Target="mailto:ranjithtn@bbhegdecollege.com" TargetMode="External" /><Relationship Id="rId43" Type="http://schemas.openxmlformats.org/officeDocument/2006/relationships/hyperlink" Target="mailto:rakshithashetty@bbhegdecollege.com" TargetMode="External" /><Relationship Id="rId48" Type="http://schemas.openxmlformats.org/officeDocument/2006/relationships/hyperlink" Target="mailto:praveenmogaveera@bbhegdecollege.com" TargetMode="External" /><Relationship Id="rId56" Type="http://schemas.openxmlformats.org/officeDocument/2006/relationships/printerSettings" Target="../printerSettings/printerSettings1.bin" /><Relationship Id="rId8" Type="http://schemas.openxmlformats.org/officeDocument/2006/relationships/hyperlink" Target="mailto:sudhirkumar@bbhegdecollege.com" TargetMode="External" /><Relationship Id="rId51" Type="http://schemas.openxmlformats.org/officeDocument/2006/relationships/hyperlink" Target="mailto:pavithrashetty@bbhegdecollege.com" TargetMode="External" /><Relationship Id="rId3" Type="http://schemas.openxmlformats.org/officeDocument/2006/relationships/hyperlink" Target="mailto:veenabhat@bbhegdecollege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topLeftCell="A25" workbookViewId="0">
      <selection activeCell="C34" sqref="C34"/>
    </sheetView>
  </sheetViews>
  <sheetFormatPr defaultColWidth="8.875" defaultRowHeight="18" x14ac:dyDescent="0.25"/>
  <cols>
    <col min="1" max="1" width="8.47265625" style="152" customWidth="1"/>
    <col min="2" max="2" width="28.78515625" style="1" customWidth="1"/>
    <col min="3" max="3" width="28.65234375" style="153" customWidth="1"/>
    <col min="4" max="4" width="16.140625" style="1" customWidth="1"/>
    <col min="5" max="5" width="23.13671875" style="1" customWidth="1"/>
    <col min="6" max="6" width="21.5234375" style="1" customWidth="1"/>
    <col min="7" max="7" width="18.0234375" style="1" customWidth="1"/>
    <col min="8" max="8" width="32.1484375" style="151" customWidth="1"/>
    <col min="9" max="9" width="10.625" style="63" customWidth="1"/>
    <col min="10" max="10" width="20.4453125" style="1" customWidth="1"/>
    <col min="11" max="11" width="14.2578125" style="1" customWidth="1"/>
    <col min="12" max="12" width="27.84375" style="63" customWidth="1"/>
    <col min="13" max="16384" width="8.875" style="1"/>
  </cols>
  <sheetData>
    <row r="1" spans="1:12" ht="130.9" customHeight="1" thickBo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2" ht="92.45" customHeight="1" thickBo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9" t="s">
        <v>10</v>
      </c>
      <c r="K2" s="6" t="s">
        <v>11</v>
      </c>
      <c r="L2" s="10" t="s">
        <v>12</v>
      </c>
    </row>
    <row r="3" spans="1:12" s="22" customFormat="1" ht="24" customHeight="1" x14ac:dyDescent="0.25">
      <c r="A3" s="11">
        <v>1</v>
      </c>
      <c r="B3" s="12" t="s">
        <v>13</v>
      </c>
      <c r="C3" s="13" t="s">
        <v>14</v>
      </c>
      <c r="D3" s="14">
        <v>43626</v>
      </c>
      <c r="E3" s="161" t="s">
        <v>15</v>
      </c>
      <c r="F3" s="15" t="str">
        <f ca="1">DATEDIF(D3,TODAY(),"Y")&amp;"Years"&amp;DATEDIF(D3,TODAY(),"YM")&amp;"Months"</f>
        <v>5Years6Months</v>
      </c>
      <c r="G3" s="16" t="s">
        <v>16</v>
      </c>
      <c r="H3" s="17" t="s">
        <v>17</v>
      </c>
      <c r="I3" s="18" t="s">
        <v>18</v>
      </c>
      <c r="J3" s="19" t="s">
        <v>19</v>
      </c>
      <c r="K3" s="20" t="s">
        <v>20</v>
      </c>
      <c r="L3" s="21" t="s">
        <v>21</v>
      </c>
    </row>
    <row r="4" spans="1:12" ht="22.15" customHeight="1" x14ac:dyDescent="0.2">
      <c r="A4" s="23">
        <v>2</v>
      </c>
      <c r="B4" s="24" t="s">
        <v>22</v>
      </c>
      <c r="C4" s="25" t="s">
        <v>23</v>
      </c>
      <c r="D4" s="26">
        <v>41078</v>
      </c>
      <c r="E4" s="164"/>
      <c r="F4" s="27" t="str">
        <f ca="1">DATEDIF(D4,TODAY(),"Y")&amp;"Years"&amp;DATEDIF(D4,TODAY(),"YM")&amp;"Months"</f>
        <v>12Years6Months</v>
      </c>
      <c r="G4" s="28" t="s">
        <v>16</v>
      </c>
      <c r="H4" s="29" t="s">
        <v>24</v>
      </c>
      <c r="I4" s="30" t="s">
        <v>25</v>
      </c>
      <c r="J4" s="31" t="s">
        <v>26</v>
      </c>
      <c r="K4" s="32" t="s">
        <v>20</v>
      </c>
      <c r="L4" s="33" t="s">
        <v>21</v>
      </c>
    </row>
    <row r="5" spans="1:12" ht="19.149999999999999" customHeight="1" x14ac:dyDescent="0.25">
      <c r="A5" s="34">
        <v>3</v>
      </c>
      <c r="B5" s="35" t="s">
        <v>27</v>
      </c>
      <c r="C5" s="25" t="s">
        <v>28</v>
      </c>
      <c r="D5" s="26">
        <v>40336</v>
      </c>
      <c r="E5" s="164"/>
      <c r="F5" s="27" t="str">
        <f ca="1">DATEDIF(D5,TODAY(),"Y")&amp;"Years"&amp;DATEDIF(D5,TODAY(),"YM")&amp;"Months"</f>
        <v>14Years6Months</v>
      </c>
      <c r="G5" s="28" t="s">
        <v>16</v>
      </c>
      <c r="H5" s="29" t="s">
        <v>29</v>
      </c>
      <c r="I5" s="36" t="s">
        <v>30</v>
      </c>
      <c r="J5" s="37" t="s">
        <v>31</v>
      </c>
      <c r="K5" s="32" t="s">
        <v>20</v>
      </c>
      <c r="L5" s="33" t="s">
        <v>21</v>
      </c>
    </row>
    <row r="6" spans="1:12" ht="21.6" customHeight="1" x14ac:dyDescent="0.25">
      <c r="A6" s="38">
        <v>4</v>
      </c>
      <c r="B6" s="35" t="s">
        <v>32</v>
      </c>
      <c r="C6" s="39" t="s">
        <v>33</v>
      </c>
      <c r="D6" s="26">
        <v>41426</v>
      </c>
      <c r="E6" s="164"/>
      <c r="F6" s="27" t="str">
        <f t="shared" ref="F6:F57" ca="1" si="0">DATEDIF(D6,TODAY(),"Y")&amp;"Years"&amp;DATEDIF(D6,TODAY(),"YM")&amp;"Months"</f>
        <v>11Years6Months</v>
      </c>
      <c r="G6" s="28" t="s">
        <v>16</v>
      </c>
      <c r="H6" s="29" t="s">
        <v>34</v>
      </c>
      <c r="I6" s="36" t="s">
        <v>18</v>
      </c>
      <c r="J6" s="37" t="s">
        <v>35</v>
      </c>
      <c r="K6" s="32" t="s">
        <v>20</v>
      </c>
      <c r="L6" s="33" t="s">
        <v>21</v>
      </c>
    </row>
    <row r="7" spans="1:12" ht="18.600000000000001" customHeight="1" x14ac:dyDescent="0.25">
      <c r="A7" s="34">
        <v>5</v>
      </c>
      <c r="B7" s="35" t="s">
        <v>36</v>
      </c>
      <c r="C7" s="39" t="s">
        <v>33</v>
      </c>
      <c r="D7" s="26">
        <v>41442</v>
      </c>
      <c r="E7" s="164"/>
      <c r="F7" s="27" t="str">
        <f t="shared" ca="1" si="0"/>
        <v>11Years6Months</v>
      </c>
      <c r="G7" s="28" t="s">
        <v>16</v>
      </c>
      <c r="H7" s="29" t="s">
        <v>37</v>
      </c>
      <c r="I7" s="36" t="s">
        <v>18</v>
      </c>
      <c r="J7" s="37" t="s">
        <v>38</v>
      </c>
      <c r="K7" s="32" t="s">
        <v>20</v>
      </c>
      <c r="L7" s="33" t="s">
        <v>21</v>
      </c>
    </row>
    <row r="8" spans="1:12" ht="19.149999999999999" customHeight="1" x14ac:dyDescent="0.25">
      <c r="A8" s="38">
        <v>6</v>
      </c>
      <c r="B8" s="35" t="s">
        <v>39</v>
      </c>
      <c r="C8" s="39" t="s">
        <v>33</v>
      </c>
      <c r="D8" s="26">
        <v>41804</v>
      </c>
      <c r="E8" s="164"/>
      <c r="F8" s="27" t="str">
        <f t="shared" ca="1" si="0"/>
        <v>10Years6Months</v>
      </c>
      <c r="G8" s="28" t="s">
        <v>16</v>
      </c>
      <c r="H8" s="29" t="s">
        <v>40</v>
      </c>
      <c r="I8" s="30" t="s">
        <v>25</v>
      </c>
      <c r="J8" s="40" t="s">
        <v>41</v>
      </c>
      <c r="K8" s="32" t="s">
        <v>20</v>
      </c>
      <c r="L8" s="33" t="s">
        <v>21</v>
      </c>
    </row>
    <row r="9" spans="1:12" ht="21" customHeight="1" x14ac:dyDescent="0.25">
      <c r="A9" s="34">
        <v>7</v>
      </c>
      <c r="B9" s="35" t="s">
        <v>42</v>
      </c>
      <c r="C9" s="39" t="s">
        <v>33</v>
      </c>
      <c r="D9" s="26">
        <v>42898</v>
      </c>
      <c r="E9" s="164"/>
      <c r="F9" s="27" t="str">
        <f t="shared" ca="1" si="0"/>
        <v>7Years6Months</v>
      </c>
      <c r="G9" s="28" t="s">
        <v>16</v>
      </c>
      <c r="H9" s="29" t="s">
        <v>43</v>
      </c>
      <c r="I9" s="30" t="s">
        <v>30</v>
      </c>
      <c r="J9" s="37" t="s">
        <v>44</v>
      </c>
      <c r="K9" s="32" t="s">
        <v>20</v>
      </c>
      <c r="L9" s="33" t="s">
        <v>21</v>
      </c>
    </row>
    <row r="10" spans="1:12" ht="19.149999999999999" customHeight="1" x14ac:dyDescent="0.25">
      <c r="A10" s="38">
        <v>8</v>
      </c>
      <c r="B10" s="35" t="s">
        <v>45</v>
      </c>
      <c r="C10" s="39" t="s">
        <v>33</v>
      </c>
      <c r="D10" s="26">
        <v>42991</v>
      </c>
      <c r="E10" s="164"/>
      <c r="F10" s="27" t="str">
        <f t="shared" ca="1" si="0"/>
        <v>7Years3Months</v>
      </c>
      <c r="G10" s="28" t="s">
        <v>16</v>
      </c>
      <c r="H10" s="29" t="s">
        <v>46</v>
      </c>
      <c r="I10" s="30" t="s">
        <v>25</v>
      </c>
      <c r="J10" s="37" t="s">
        <v>47</v>
      </c>
      <c r="K10" s="32" t="s">
        <v>20</v>
      </c>
      <c r="L10" s="33" t="s">
        <v>21</v>
      </c>
    </row>
    <row r="11" spans="1:12" ht="19.149999999999999" customHeight="1" x14ac:dyDescent="0.25">
      <c r="A11" s="34">
        <v>9</v>
      </c>
      <c r="B11" s="35" t="s">
        <v>48</v>
      </c>
      <c r="C11" s="39" t="s">
        <v>33</v>
      </c>
      <c r="D11" s="26">
        <v>43269</v>
      </c>
      <c r="E11" s="164"/>
      <c r="F11" s="27" t="str">
        <f t="shared" ca="1" si="0"/>
        <v>6Years6Months</v>
      </c>
      <c r="G11" s="28" t="s">
        <v>16</v>
      </c>
      <c r="H11" s="29" t="s">
        <v>49</v>
      </c>
      <c r="I11" s="30" t="s">
        <v>30</v>
      </c>
      <c r="J11" s="37" t="s">
        <v>50</v>
      </c>
      <c r="K11" s="32" t="s">
        <v>20</v>
      </c>
      <c r="L11" s="33" t="s">
        <v>21</v>
      </c>
    </row>
    <row r="12" spans="1:12" ht="21" customHeight="1" x14ac:dyDescent="0.25">
      <c r="A12" s="38">
        <v>10</v>
      </c>
      <c r="B12" s="35" t="s">
        <v>51</v>
      </c>
      <c r="C12" s="39" t="s">
        <v>33</v>
      </c>
      <c r="D12" s="26">
        <v>43082</v>
      </c>
      <c r="E12" s="164"/>
      <c r="F12" s="27" t="str">
        <f t="shared" ca="1" si="0"/>
        <v>7Years0Months</v>
      </c>
      <c r="G12" s="41" t="s">
        <v>16</v>
      </c>
      <c r="H12" s="29" t="s">
        <v>52</v>
      </c>
      <c r="I12" s="30" t="s">
        <v>30</v>
      </c>
      <c r="J12" s="31" t="s">
        <v>53</v>
      </c>
      <c r="K12" s="32" t="s">
        <v>20</v>
      </c>
      <c r="L12" s="33" t="s">
        <v>21</v>
      </c>
    </row>
    <row r="13" spans="1:12" ht="21.6" customHeight="1" x14ac:dyDescent="0.25">
      <c r="A13" s="34">
        <v>11</v>
      </c>
      <c r="B13" s="35" t="s">
        <v>54</v>
      </c>
      <c r="C13" s="39" t="s">
        <v>33</v>
      </c>
      <c r="D13" s="26">
        <v>44690</v>
      </c>
      <c r="E13" s="164"/>
      <c r="F13" s="27" t="str">
        <f t="shared" ca="1" si="0"/>
        <v>2Years7Months</v>
      </c>
      <c r="G13" s="42" t="s">
        <v>55</v>
      </c>
      <c r="H13" s="29" t="s">
        <v>56</v>
      </c>
      <c r="I13" s="30" t="s">
        <v>25</v>
      </c>
      <c r="J13" s="31" t="s">
        <v>57</v>
      </c>
      <c r="K13" s="32" t="s">
        <v>20</v>
      </c>
      <c r="L13" s="33" t="s">
        <v>21</v>
      </c>
    </row>
    <row r="14" spans="1:12" ht="21.6" customHeight="1" x14ac:dyDescent="0.25">
      <c r="A14" s="38">
        <v>12</v>
      </c>
      <c r="B14" s="35" t="s">
        <v>58</v>
      </c>
      <c r="C14" s="39" t="s">
        <v>33</v>
      </c>
      <c r="D14" s="26">
        <v>44690</v>
      </c>
      <c r="E14" s="164"/>
      <c r="F14" s="27" t="str">
        <f t="shared" ca="1" si="0"/>
        <v>2Years7Months</v>
      </c>
      <c r="G14" s="42" t="s">
        <v>55</v>
      </c>
      <c r="H14" s="29" t="s">
        <v>59</v>
      </c>
      <c r="I14" s="30" t="s">
        <v>25</v>
      </c>
      <c r="J14" s="31" t="s">
        <v>60</v>
      </c>
      <c r="K14" s="32" t="s">
        <v>20</v>
      </c>
      <c r="L14" s="33" t="s">
        <v>21</v>
      </c>
    </row>
    <row r="15" spans="1:12" ht="19.149999999999999" customHeight="1" x14ac:dyDescent="0.25">
      <c r="A15" s="34">
        <v>13</v>
      </c>
      <c r="B15" s="35" t="s">
        <v>61</v>
      </c>
      <c r="C15" s="39" t="s">
        <v>33</v>
      </c>
      <c r="D15" s="26">
        <v>44727</v>
      </c>
      <c r="E15" s="164"/>
      <c r="F15" s="27" t="str">
        <f t="shared" ca="1" si="0"/>
        <v>2Years6Months</v>
      </c>
      <c r="G15" s="42" t="s">
        <v>55</v>
      </c>
      <c r="H15" s="29" t="s">
        <v>62</v>
      </c>
      <c r="I15" s="30" t="s">
        <v>30</v>
      </c>
      <c r="J15" s="31" t="s">
        <v>63</v>
      </c>
      <c r="K15" s="32" t="s">
        <v>20</v>
      </c>
      <c r="L15" s="33" t="s">
        <v>21</v>
      </c>
    </row>
    <row r="16" spans="1:12" ht="19.899999999999999" customHeight="1" x14ac:dyDescent="0.25">
      <c r="A16" s="38">
        <v>14</v>
      </c>
      <c r="B16" s="35" t="s">
        <v>64</v>
      </c>
      <c r="C16" s="39" t="s">
        <v>33</v>
      </c>
      <c r="D16" s="26">
        <v>44823</v>
      </c>
      <c r="E16" s="164"/>
      <c r="F16" s="27" t="str">
        <f t="shared" ca="1" si="0"/>
        <v>2Years3Months</v>
      </c>
      <c r="G16" s="42" t="s">
        <v>55</v>
      </c>
      <c r="H16" s="29" t="s">
        <v>65</v>
      </c>
      <c r="I16" s="30" t="s">
        <v>25</v>
      </c>
      <c r="J16" s="31" t="s">
        <v>66</v>
      </c>
      <c r="K16" s="32" t="s">
        <v>20</v>
      </c>
      <c r="L16" s="33" t="s">
        <v>21</v>
      </c>
    </row>
    <row r="17" spans="1:12" ht="21.6" customHeight="1" x14ac:dyDescent="0.25">
      <c r="A17" s="34">
        <v>15</v>
      </c>
      <c r="B17" s="35" t="s">
        <v>67</v>
      </c>
      <c r="C17" s="39" t="s">
        <v>33</v>
      </c>
      <c r="D17" s="26">
        <v>44848</v>
      </c>
      <c r="E17" s="164"/>
      <c r="F17" s="27" t="str">
        <f t="shared" ca="1" si="0"/>
        <v>2Years2Months</v>
      </c>
      <c r="G17" s="42" t="s">
        <v>55</v>
      </c>
      <c r="H17" s="29" t="s">
        <v>68</v>
      </c>
      <c r="I17" s="30" t="s">
        <v>25</v>
      </c>
      <c r="J17" s="31" t="s">
        <v>69</v>
      </c>
      <c r="K17" s="32" t="s">
        <v>20</v>
      </c>
      <c r="L17" s="33" t="s">
        <v>21</v>
      </c>
    </row>
    <row r="18" spans="1:12" ht="19.149999999999999" customHeight="1" x14ac:dyDescent="0.25">
      <c r="A18" s="38">
        <v>16</v>
      </c>
      <c r="B18" s="35" t="s">
        <v>70</v>
      </c>
      <c r="C18" s="39" t="s">
        <v>33</v>
      </c>
      <c r="D18" s="26">
        <v>45005</v>
      </c>
      <c r="E18" s="164"/>
      <c r="F18" s="27" t="str">
        <f t="shared" ca="1" si="0"/>
        <v>1Years9Months</v>
      </c>
      <c r="G18" s="42" t="s">
        <v>55</v>
      </c>
      <c r="H18" s="29" t="s">
        <v>71</v>
      </c>
      <c r="I18" s="30" t="s">
        <v>25</v>
      </c>
      <c r="J18" s="31" t="s">
        <v>72</v>
      </c>
      <c r="K18" s="32" t="s">
        <v>20</v>
      </c>
      <c r="L18" s="33" t="s">
        <v>21</v>
      </c>
    </row>
    <row r="19" spans="1:12" ht="18.600000000000001" customHeight="1" x14ac:dyDescent="0.25">
      <c r="A19" s="34">
        <v>17</v>
      </c>
      <c r="B19" s="35" t="s">
        <v>73</v>
      </c>
      <c r="C19" s="39" t="s">
        <v>33</v>
      </c>
      <c r="D19" s="26">
        <v>45006</v>
      </c>
      <c r="E19" s="164"/>
      <c r="F19" s="27" t="str">
        <f t="shared" ca="1" si="0"/>
        <v>1Years9Months</v>
      </c>
      <c r="G19" s="42" t="s">
        <v>55</v>
      </c>
      <c r="H19" s="29" t="s">
        <v>74</v>
      </c>
      <c r="I19" s="30" t="s">
        <v>30</v>
      </c>
      <c r="J19" s="31" t="s">
        <v>75</v>
      </c>
      <c r="K19" s="32" t="s">
        <v>20</v>
      </c>
      <c r="L19" s="33" t="s">
        <v>21</v>
      </c>
    </row>
    <row r="20" spans="1:12" ht="19.149999999999999" customHeight="1" thickBot="1" x14ac:dyDescent="0.3">
      <c r="A20" s="43">
        <v>18</v>
      </c>
      <c r="B20" s="44" t="s">
        <v>76</v>
      </c>
      <c r="C20" s="39" t="s">
        <v>33</v>
      </c>
      <c r="D20" s="45">
        <v>45161</v>
      </c>
      <c r="E20" s="162"/>
      <c r="F20" s="47" t="str">
        <f t="shared" ca="1" si="0"/>
        <v>1Years4Months</v>
      </c>
      <c r="G20" s="48" t="s">
        <v>55</v>
      </c>
      <c r="H20" s="49" t="s">
        <v>77</v>
      </c>
      <c r="I20" s="50" t="s">
        <v>30</v>
      </c>
      <c r="J20" s="51" t="s">
        <v>78</v>
      </c>
      <c r="K20" s="52" t="s">
        <v>20</v>
      </c>
      <c r="L20" s="53" t="s">
        <v>21</v>
      </c>
    </row>
    <row r="21" spans="1:12" ht="20.45" customHeight="1" x14ac:dyDescent="0.2">
      <c r="A21" s="54">
        <v>19</v>
      </c>
      <c r="B21" s="55" t="s">
        <v>79</v>
      </c>
      <c r="C21" s="56" t="s">
        <v>80</v>
      </c>
      <c r="D21" s="14">
        <v>42170</v>
      </c>
      <c r="E21" s="168" t="s">
        <v>81</v>
      </c>
      <c r="F21" s="15" t="str">
        <f t="shared" ca="1" si="0"/>
        <v>9Years6Months</v>
      </c>
      <c r="G21" s="16" t="s">
        <v>16</v>
      </c>
      <c r="H21" s="57" t="s">
        <v>82</v>
      </c>
      <c r="I21" s="18" t="s">
        <v>25</v>
      </c>
      <c r="J21" s="58" t="s">
        <v>83</v>
      </c>
      <c r="K21" s="20" t="s">
        <v>20</v>
      </c>
      <c r="L21" s="21" t="s">
        <v>21</v>
      </c>
    </row>
    <row r="22" spans="1:12" ht="19.899999999999999" customHeight="1" x14ac:dyDescent="0.2">
      <c r="A22" s="23">
        <v>20</v>
      </c>
      <c r="B22" s="24" t="s">
        <v>84</v>
      </c>
      <c r="C22" s="25" t="s">
        <v>33</v>
      </c>
      <c r="D22" s="26">
        <v>41804</v>
      </c>
      <c r="E22" s="169"/>
      <c r="F22" s="27" t="str">
        <f t="shared" ca="1" si="0"/>
        <v>10Years6Months</v>
      </c>
      <c r="G22" s="28" t="s">
        <v>16</v>
      </c>
      <c r="H22" s="29" t="s">
        <v>85</v>
      </c>
      <c r="I22" s="30" t="s">
        <v>25</v>
      </c>
      <c r="J22" s="59" t="s">
        <v>86</v>
      </c>
      <c r="K22" s="32" t="s">
        <v>20</v>
      </c>
      <c r="L22" s="33" t="s">
        <v>21</v>
      </c>
    </row>
    <row r="23" spans="1:12" ht="18.600000000000001" customHeight="1" x14ac:dyDescent="0.2">
      <c r="A23" s="60">
        <v>21</v>
      </c>
      <c r="B23" s="24" t="s">
        <v>87</v>
      </c>
      <c r="C23" s="25" t="s">
        <v>28</v>
      </c>
      <c r="D23" s="26">
        <v>42380</v>
      </c>
      <c r="E23" s="169"/>
      <c r="F23" s="27" t="str">
        <f t="shared" ca="1" si="0"/>
        <v>8Years11Months</v>
      </c>
      <c r="G23" s="28" t="s">
        <v>16</v>
      </c>
      <c r="H23" s="29" t="s">
        <v>88</v>
      </c>
      <c r="I23" s="30" t="s">
        <v>30</v>
      </c>
      <c r="J23" s="59" t="s">
        <v>89</v>
      </c>
      <c r="K23" s="32" t="s">
        <v>20</v>
      </c>
      <c r="L23" s="33" t="s">
        <v>21</v>
      </c>
    </row>
    <row r="24" spans="1:12" ht="20.45" customHeight="1" x14ac:dyDescent="0.2">
      <c r="A24" s="23">
        <v>22</v>
      </c>
      <c r="B24" s="61" t="s">
        <v>90</v>
      </c>
      <c r="C24" s="25" t="s">
        <v>91</v>
      </c>
      <c r="D24" s="62">
        <v>41426</v>
      </c>
      <c r="E24" s="170"/>
      <c r="F24" s="27" t="str">
        <f t="shared" ca="1" si="0"/>
        <v>11Years6Months</v>
      </c>
      <c r="G24" s="64" t="s">
        <v>16</v>
      </c>
      <c r="H24" s="65" t="s">
        <v>92</v>
      </c>
      <c r="I24" s="66" t="s">
        <v>30</v>
      </c>
      <c r="J24" s="67" t="s">
        <v>93</v>
      </c>
      <c r="K24" s="68" t="s">
        <v>20</v>
      </c>
      <c r="L24" s="33" t="s">
        <v>21</v>
      </c>
    </row>
    <row r="25" spans="1:12" ht="21" customHeight="1" thickBot="1" x14ac:dyDescent="0.25">
      <c r="A25" s="69">
        <v>23</v>
      </c>
      <c r="B25" s="70" t="s">
        <v>94</v>
      </c>
      <c r="C25" s="71" t="s">
        <v>33</v>
      </c>
      <c r="D25" s="72">
        <v>44692</v>
      </c>
      <c r="E25" s="171"/>
      <c r="F25" s="47" t="str">
        <f t="shared" ca="1" si="0"/>
        <v>2Years7Months</v>
      </c>
      <c r="G25" s="73" t="s">
        <v>55</v>
      </c>
      <c r="H25" s="74" t="s">
        <v>95</v>
      </c>
      <c r="I25" s="50" t="s">
        <v>30</v>
      </c>
      <c r="J25" s="75" t="s">
        <v>96</v>
      </c>
      <c r="K25" s="52" t="s">
        <v>20</v>
      </c>
      <c r="L25" s="53" t="s">
        <v>21</v>
      </c>
    </row>
    <row r="26" spans="1:12" ht="20.45" customHeight="1" x14ac:dyDescent="0.2">
      <c r="A26" s="54">
        <v>24</v>
      </c>
      <c r="B26" s="76" t="s">
        <v>97</v>
      </c>
      <c r="C26" s="77" t="s">
        <v>23</v>
      </c>
      <c r="D26" s="78">
        <v>42919</v>
      </c>
      <c r="E26" s="172" t="s">
        <v>98</v>
      </c>
      <c r="F26" s="15" t="str">
        <f t="shared" ca="1" si="0"/>
        <v>7Years5Months</v>
      </c>
      <c r="G26" s="79" t="s">
        <v>16</v>
      </c>
      <c r="H26" s="57" t="s">
        <v>99</v>
      </c>
      <c r="I26" s="18" t="s">
        <v>25</v>
      </c>
      <c r="J26" s="80" t="s">
        <v>100</v>
      </c>
      <c r="K26" s="20" t="s">
        <v>20</v>
      </c>
      <c r="L26" s="21" t="s">
        <v>21</v>
      </c>
    </row>
    <row r="27" spans="1:12" ht="37.9" customHeight="1" x14ac:dyDescent="0.25">
      <c r="A27" s="60">
        <v>25</v>
      </c>
      <c r="B27" s="81" t="s">
        <v>101</v>
      </c>
      <c r="C27" s="82" t="s">
        <v>33</v>
      </c>
      <c r="D27" s="83">
        <v>44697</v>
      </c>
      <c r="E27" s="173"/>
      <c r="F27" s="27" t="str">
        <f t="shared" ca="1" si="0"/>
        <v>2Years7Months</v>
      </c>
      <c r="G27" s="42" t="s">
        <v>55</v>
      </c>
      <c r="H27" s="29" t="s">
        <v>102</v>
      </c>
      <c r="I27" s="36" t="s">
        <v>25</v>
      </c>
      <c r="J27" s="84" t="s">
        <v>103</v>
      </c>
      <c r="K27" s="32" t="s">
        <v>20</v>
      </c>
      <c r="L27" s="33" t="s">
        <v>209</v>
      </c>
    </row>
    <row r="28" spans="1:12" ht="19.149999999999999" customHeight="1" x14ac:dyDescent="0.25">
      <c r="A28" s="23">
        <v>26</v>
      </c>
      <c r="B28" s="85" t="s">
        <v>104</v>
      </c>
      <c r="C28" s="82" t="s">
        <v>33</v>
      </c>
      <c r="D28" s="86">
        <v>44844</v>
      </c>
      <c r="E28" s="173"/>
      <c r="F28" s="27" t="str">
        <f t="shared" ca="1" si="0"/>
        <v>2Years2Months</v>
      </c>
      <c r="G28" s="42" t="s">
        <v>55</v>
      </c>
      <c r="H28" s="29" t="s">
        <v>105</v>
      </c>
      <c r="I28" s="30" t="s">
        <v>30</v>
      </c>
      <c r="J28" s="31" t="s">
        <v>106</v>
      </c>
      <c r="K28" s="32" t="s">
        <v>20</v>
      </c>
      <c r="L28" s="33" t="s">
        <v>21</v>
      </c>
    </row>
    <row r="29" spans="1:12" ht="19.149999999999999" customHeight="1" x14ac:dyDescent="0.25">
      <c r="A29" s="87">
        <v>27</v>
      </c>
      <c r="B29" s="88" t="s">
        <v>107</v>
      </c>
      <c r="C29" s="89" t="s">
        <v>33</v>
      </c>
      <c r="D29" s="90">
        <v>44844</v>
      </c>
      <c r="E29" s="173"/>
      <c r="F29" s="27" t="str">
        <f t="shared" ca="1" si="0"/>
        <v>2Years2Months</v>
      </c>
      <c r="G29" s="91" t="s">
        <v>55</v>
      </c>
      <c r="H29" s="65" t="s">
        <v>108</v>
      </c>
      <c r="I29" s="66" t="s">
        <v>25</v>
      </c>
      <c r="J29" s="92" t="s">
        <v>109</v>
      </c>
      <c r="K29" s="68" t="s">
        <v>20</v>
      </c>
      <c r="L29" s="93" t="s">
        <v>21</v>
      </c>
    </row>
    <row r="30" spans="1:12" ht="17.45" customHeight="1" thickBot="1" x14ac:dyDescent="0.25">
      <c r="A30" s="94"/>
      <c r="B30" s="95" t="s">
        <v>110</v>
      </c>
      <c r="C30" s="89" t="s">
        <v>33</v>
      </c>
      <c r="D30" s="62">
        <v>45353</v>
      </c>
      <c r="E30" s="174"/>
      <c r="F30" s="47" t="str">
        <f t="shared" ca="1" si="0"/>
        <v>0Years9Months</v>
      </c>
      <c r="G30" s="73" t="s">
        <v>55</v>
      </c>
      <c r="H30" s="155" t="s">
        <v>210</v>
      </c>
      <c r="I30" s="95" t="s">
        <v>25</v>
      </c>
      <c r="J30" s="95" t="s">
        <v>211</v>
      </c>
      <c r="K30" s="95" t="s">
        <v>20</v>
      </c>
      <c r="L30" s="53" t="s">
        <v>21</v>
      </c>
    </row>
    <row r="31" spans="1:12" ht="36" customHeight="1" x14ac:dyDescent="0.25">
      <c r="A31" s="60">
        <v>28</v>
      </c>
      <c r="B31" s="157" t="s">
        <v>111</v>
      </c>
      <c r="C31" s="157" t="s">
        <v>112</v>
      </c>
      <c r="D31" s="96">
        <v>40695</v>
      </c>
      <c r="E31" s="161" t="s">
        <v>113</v>
      </c>
      <c r="F31" s="15" t="str">
        <f t="shared" ca="1" si="0"/>
        <v>13Years6Months</v>
      </c>
      <c r="G31" s="97" t="s">
        <v>16</v>
      </c>
      <c r="H31" s="98" t="s">
        <v>114</v>
      </c>
      <c r="I31" s="158" t="s">
        <v>30</v>
      </c>
      <c r="J31" s="160" t="s">
        <v>115</v>
      </c>
      <c r="K31" s="32" t="s">
        <v>20</v>
      </c>
      <c r="L31" s="159" t="s">
        <v>21</v>
      </c>
    </row>
    <row r="32" spans="1:12" ht="21.6" customHeight="1" x14ac:dyDescent="0.25">
      <c r="A32" s="34">
        <v>29</v>
      </c>
      <c r="B32" s="99" t="s">
        <v>116</v>
      </c>
      <c r="C32" s="100" t="s">
        <v>33</v>
      </c>
      <c r="D32" s="96">
        <v>42171</v>
      </c>
      <c r="E32" s="164"/>
      <c r="F32" s="27" t="str">
        <f t="shared" ca="1" si="0"/>
        <v>9Years6Months</v>
      </c>
      <c r="G32" s="28" t="s">
        <v>16</v>
      </c>
      <c r="H32" s="98" t="s">
        <v>117</v>
      </c>
      <c r="I32" s="36" t="s">
        <v>25</v>
      </c>
      <c r="J32" s="101" t="s">
        <v>118</v>
      </c>
      <c r="K32" s="32" t="s">
        <v>20</v>
      </c>
      <c r="L32" s="33" t="s">
        <v>21</v>
      </c>
    </row>
    <row r="33" spans="1:12" ht="19.899999999999999" customHeight="1" x14ac:dyDescent="0.25">
      <c r="A33" s="38">
        <v>30</v>
      </c>
      <c r="B33" s="35" t="s">
        <v>119</v>
      </c>
      <c r="C33" s="100" t="s">
        <v>33</v>
      </c>
      <c r="D33" s="26">
        <v>42901</v>
      </c>
      <c r="E33" s="164"/>
      <c r="F33" s="27" t="str">
        <f t="shared" ca="1" si="0"/>
        <v>7Years6Months</v>
      </c>
      <c r="G33" s="41" t="s">
        <v>16</v>
      </c>
      <c r="H33" s="29" t="s">
        <v>120</v>
      </c>
      <c r="I33" s="30" t="s">
        <v>30</v>
      </c>
      <c r="J33" s="37" t="s">
        <v>121</v>
      </c>
      <c r="K33" s="32" t="s">
        <v>20</v>
      </c>
      <c r="L33" s="33" t="s">
        <v>21</v>
      </c>
    </row>
    <row r="34" spans="1:12" ht="19.149999999999999" customHeight="1" thickBot="1" x14ac:dyDescent="0.3">
      <c r="A34" s="102">
        <v>31</v>
      </c>
      <c r="B34" s="44" t="s">
        <v>122</v>
      </c>
      <c r="C34" s="100" t="s">
        <v>33</v>
      </c>
      <c r="D34" s="45">
        <v>45152</v>
      </c>
      <c r="E34" s="162"/>
      <c r="F34" s="47" t="str">
        <f t="shared" ca="1" si="0"/>
        <v>1Years4Months</v>
      </c>
      <c r="G34" s="48" t="s">
        <v>55</v>
      </c>
      <c r="H34" s="49" t="s">
        <v>123</v>
      </c>
      <c r="I34" s="50" t="s">
        <v>25</v>
      </c>
      <c r="J34" s="103" t="s">
        <v>124</v>
      </c>
      <c r="K34" s="52" t="s">
        <v>20</v>
      </c>
      <c r="L34" s="53" t="s">
        <v>209</v>
      </c>
    </row>
    <row r="35" spans="1:12" ht="19.899999999999999" customHeight="1" x14ac:dyDescent="0.25">
      <c r="A35" s="11">
        <v>32</v>
      </c>
      <c r="B35" s="12" t="s">
        <v>125</v>
      </c>
      <c r="C35" s="56" t="s">
        <v>126</v>
      </c>
      <c r="D35" s="14">
        <v>40360</v>
      </c>
      <c r="E35" s="161" t="s">
        <v>127</v>
      </c>
      <c r="F35" s="15" t="str">
        <f t="shared" ca="1" si="0"/>
        <v>14Years5Months</v>
      </c>
      <c r="G35" s="79" t="s">
        <v>16</v>
      </c>
      <c r="H35" s="57" t="s">
        <v>128</v>
      </c>
      <c r="I35" s="18" t="s">
        <v>25</v>
      </c>
      <c r="J35" s="104" t="s">
        <v>129</v>
      </c>
      <c r="K35" s="20" t="s">
        <v>20</v>
      </c>
      <c r="L35" s="21" t="s">
        <v>21</v>
      </c>
    </row>
    <row r="36" spans="1:12" ht="19.899999999999999" customHeight="1" thickBot="1" x14ac:dyDescent="0.3">
      <c r="A36" s="102">
        <v>33</v>
      </c>
      <c r="B36" s="44" t="s">
        <v>130</v>
      </c>
      <c r="C36" s="105" t="s">
        <v>33</v>
      </c>
      <c r="D36" s="45">
        <v>44566</v>
      </c>
      <c r="E36" s="162"/>
      <c r="F36" s="47" t="str">
        <f t="shared" ca="1" si="0"/>
        <v>2Years11Months</v>
      </c>
      <c r="G36" s="48" t="s">
        <v>55</v>
      </c>
      <c r="H36" s="74" t="s">
        <v>131</v>
      </c>
      <c r="I36" s="50" t="s">
        <v>25</v>
      </c>
      <c r="J36" s="106" t="s">
        <v>132</v>
      </c>
      <c r="K36" s="52" t="s">
        <v>20</v>
      </c>
      <c r="L36" s="53" t="s">
        <v>21</v>
      </c>
    </row>
    <row r="37" spans="1:12" ht="18.600000000000001" customHeight="1" x14ac:dyDescent="0.25">
      <c r="A37" s="11">
        <v>34</v>
      </c>
      <c r="B37" s="12" t="s">
        <v>133</v>
      </c>
      <c r="C37" s="56" t="s">
        <v>33</v>
      </c>
      <c r="D37" s="14">
        <v>44513</v>
      </c>
      <c r="E37" s="161" t="s">
        <v>134</v>
      </c>
      <c r="F37" s="15" t="str">
        <f t="shared" ca="1" si="0"/>
        <v>3Years1Months</v>
      </c>
      <c r="G37" s="79" t="s">
        <v>55</v>
      </c>
      <c r="H37" s="107" t="s">
        <v>135</v>
      </c>
      <c r="I37" s="18" t="s">
        <v>30</v>
      </c>
      <c r="J37" s="108" t="s">
        <v>136</v>
      </c>
      <c r="K37" s="109" t="s">
        <v>137</v>
      </c>
      <c r="L37" s="21" t="s">
        <v>21</v>
      </c>
    </row>
    <row r="38" spans="1:12" ht="21" customHeight="1" thickBot="1" x14ac:dyDescent="0.3">
      <c r="A38" s="102">
        <v>35</v>
      </c>
      <c r="B38" s="44" t="s">
        <v>138</v>
      </c>
      <c r="C38" s="105" t="s">
        <v>33</v>
      </c>
      <c r="D38" s="45">
        <v>45162</v>
      </c>
      <c r="E38" s="162"/>
      <c r="F38" s="47" t="str">
        <f t="shared" ca="1" si="0"/>
        <v>1Years4Months</v>
      </c>
      <c r="G38" s="48" t="s">
        <v>55</v>
      </c>
      <c r="H38" s="49" t="s">
        <v>139</v>
      </c>
      <c r="I38" s="50" t="s">
        <v>30</v>
      </c>
      <c r="J38" s="103" t="s">
        <v>140</v>
      </c>
      <c r="K38" s="110" t="s">
        <v>137</v>
      </c>
      <c r="L38" s="53" t="s">
        <v>21</v>
      </c>
    </row>
    <row r="39" spans="1:12" ht="19.149999999999999" customHeight="1" x14ac:dyDescent="0.2">
      <c r="A39" s="54">
        <v>36</v>
      </c>
      <c r="B39" s="55" t="s">
        <v>141</v>
      </c>
      <c r="C39" s="56" t="s">
        <v>142</v>
      </c>
      <c r="D39" s="78">
        <v>44837</v>
      </c>
      <c r="E39" s="163" t="s">
        <v>143</v>
      </c>
      <c r="F39" s="15" t="str">
        <f t="shared" ca="1" si="0"/>
        <v>2Years2Months</v>
      </c>
      <c r="G39" s="79" t="s">
        <v>55</v>
      </c>
      <c r="H39" s="57" t="s">
        <v>144</v>
      </c>
      <c r="I39" s="18" t="s">
        <v>30</v>
      </c>
      <c r="J39" s="80" t="s">
        <v>145</v>
      </c>
      <c r="K39" s="20" t="s">
        <v>20</v>
      </c>
      <c r="L39" s="21" t="s">
        <v>21</v>
      </c>
    </row>
    <row r="40" spans="1:12" ht="19.149999999999999" customHeight="1" x14ac:dyDescent="0.2">
      <c r="A40" s="23">
        <v>37</v>
      </c>
      <c r="B40" s="24" t="s">
        <v>146</v>
      </c>
      <c r="C40" s="25" t="s">
        <v>147</v>
      </c>
      <c r="D40" s="86">
        <v>44963</v>
      </c>
      <c r="E40" s="164"/>
      <c r="F40" s="27" t="str">
        <f t="shared" ca="1" si="0"/>
        <v>1Years10Months</v>
      </c>
      <c r="G40" s="42" t="s">
        <v>55</v>
      </c>
      <c r="H40" s="29" t="s">
        <v>148</v>
      </c>
      <c r="I40" s="30" t="s">
        <v>30</v>
      </c>
      <c r="J40" s="59" t="s">
        <v>149</v>
      </c>
      <c r="K40" s="32" t="s">
        <v>20</v>
      </c>
      <c r="L40" s="33" t="s">
        <v>21</v>
      </c>
    </row>
    <row r="41" spans="1:12" ht="18.600000000000001" customHeight="1" x14ac:dyDescent="0.2">
      <c r="A41" s="60">
        <v>38</v>
      </c>
      <c r="B41" s="24" t="s">
        <v>150</v>
      </c>
      <c r="C41" s="25" t="s">
        <v>33</v>
      </c>
      <c r="D41" s="86">
        <v>45139</v>
      </c>
      <c r="E41" s="164"/>
      <c r="F41" s="27" t="str">
        <f t="shared" ca="1" si="0"/>
        <v>1Years4Months</v>
      </c>
      <c r="G41" s="42" t="s">
        <v>55</v>
      </c>
      <c r="H41" s="111" t="s">
        <v>151</v>
      </c>
      <c r="I41" s="30" t="s">
        <v>25</v>
      </c>
      <c r="J41" s="112" t="s">
        <v>152</v>
      </c>
      <c r="K41" s="32" t="s">
        <v>20</v>
      </c>
      <c r="L41" s="33" t="s">
        <v>21</v>
      </c>
    </row>
    <row r="42" spans="1:12" ht="23.45" customHeight="1" x14ac:dyDescent="0.25">
      <c r="A42" s="23">
        <v>39</v>
      </c>
      <c r="B42" s="35" t="s">
        <v>153</v>
      </c>
      <c r="C42" s="25" t="s">
        <v>33</v>
      </c>
      <c r="D42" s="86">
        <v>45009</v>
      </c>
      <c r="E42" s="164"/>
      <c r="F42" s="27" t="str">
        <f t="shared" ca="1" si="0"/>
        <v>1Years9Months</v>
      </c>
      <c r="G42" s="42" t="s">
        <v>55</v>
      </c>
      <c r="H42" s="29" t="s">
        <v>154</v>
      </c>
      <c r="I42" s="30" t="s">
        <v>25</v>
      </c>
      <c r="J42" s="113" t="s">
        <v>155</v>
      </c>
      <c r="K42" s="32" t="s">
        <v>20</v>
      </c>
      <c r="L42" s="33" t="s">
        <v>21</v>
      </c>
    </row>
    <row r="43" spans="1:12" ht="23.45" customHeight="1" x14ac:dyDescent="0.2">
      <c r="A43" s="60">
        <v>40</v>
      </c>
      <c r="B43" s="35" t="s">
        <v>156</v>
      </c>
      <c r="C43" s="25" t="s">
        <v>33</v>
      </c>
      <c r="D43" s="86">
        <v>44732</v>
      </c>
      <c r="E43" s="164"/>
      <c r="F43" s="27" t="str">
        <f t="shared" ca="1" si="0"/>
        <v>2Years6Months</v>
      </c>
      <c r="G43" s="42" t="s">
        <v>55</v>
      </c>
      <c r="H43" s="29" t="s">
        <v>157</v>
      </c>
      <c r="I43" s="30" t="s">
        <v>30</v>
      </c>
      <c r="J43" s="31" t="s">
        <v>158</v>
      </c>
      <c r="K43" s="68" t="s">
        <v>20</v>
      </c>
      <c r="L43" s="33" t="s">
        <v>21</v>
      </c>
    </row>
    <row r="44" spans="1:12" ht="19.899999999999999" customHeight="1" x14ac:dyDescent="0.2">
      <c r="A44" s="23">
        <v>41</v>
      </c>
      <c r="B44" s="114" t="s">
        <v>159</v>
      </c>
      <c r="C44" s="25" t="s">
        <v>33</v>
      </c>
      <c r="D44" s="86">
        <v>45152</v>
      </c>
      <c r="E44" s="164"/>
      <c r="F44" s="27" t="str">
        <f t="shared" ca="1" si="0"/>
        <v>1Years4Months</v>
      </c>
      <c r="G44" s="28" t="s">
        <v>55</v>
      </c>
      <c r="H44" s="111" t="s">
        <v>160</v>
      </c>
      <c r="I44" s="30" t="s">
        <v>30</v>
      </c>
      <c r="J44" s="112" t="s">
        <v>161</v>
      </c>
      <c r="K44" s="115" t="s">
        <v>20</v>
      </c>
      <c r="L44" s="33" t="s">
        <v>21</v>
      </c>
    </row>
    <row r="45" spans="1:12" ht="22.15" customHeight="1" x14ac:dyDescent="0.25">
      <c r="A45" s="60">
        <v>42</v>
      </c>
      <c r="B45" s="99" t="s">
        <v>162</v>
      </c>
      <c r="C45" s="25" t="s">
        <v>33</v>
      </c>
      <c r="D45" s="116">
        <v>44692</v>
      </c>
      <c r="E45" s="164"/>
      <c r="F45" s="27" t="str">
        <f t="shared" ca="1" si="0"/>
        <v>2Years7Months</v>
      </c>
      <c r="G45" s="41" t="s">
        <v>55</v>
      </c>
      <c r="H45" s="98" t="s">
        <v>163</v>
      </c>
      <c r="I45" s="36" t="s">
        <v>25</v>
      </c>
      <c r="J45" s="101" t="s">
        <v>132</v>
      </c>
      <c r="K45" s="32" t="s">
        <v>20</v>
      </c>
      <c r="L45" s="33" t="s">
        <v>21</v>
      </c>
    </row>
    <row r="46" spans="1:12" ht="20.45" customHeight="1" x14ac:dyDescent="0.2">
      <c r="A46" s="23">
        <v>43</v>
      </c>
      <c r="B46" s="35" t="s">
        <v>164</v>
      </c>
      <c r="C46" s="25" t="s">
        <v>33</v>
      </c>
      <c r="D46" s="86">
        <v>44872</v>
      </c>
      <c r="E46" s="164"/>
      <c r="F46" s="27" t="str">
        <f t="shared" ca="1" si="0"/>
        <v>2Years1Months</v>
      </c>
      <c r="G46" s="42" t="s">
        <v>55</v>
      </c>
      <c r="H46" s="29" t="s">
        <v>165</v>
      </c>
      <c r="I46" s="30" t="s">
        <v>25</v>
      </c>
      <c r="J46" s="31" t="s">
        <v>166</v>
      </c>
      <c r="K46" s="32" t="s">
        <v>20</v>
      </c>
      <c r="L46" s="33" t="s">
        <v>21</v>
      </c>
    </row>
    <row r="47" spans="1:12" ht="20.45" customHeight="1" x14ac:dyDescent="0.2">
      <c r="A47" s="60">
        <v>44</v>
      </c>
      <c r="B47" s="35" t="s">
        <v>167</v>
      </c>
      <c r="C47" s="25" t="s">
        <v>33</v>
      </c>
      <c r="D47" s="86">
        <v>45005</v>
      </c>
      <c r="E47" s="164"/>
      <c r="F47" s="27" t="str">
        <f t="shared" ca="1" si="0"/>
        <v>1Years9Months</v>
      </c>
      <c r="G47" s="42" t="s">
        <v>55</v>
      </c>
      <c r="H47" s="29" t="s">
        <v>168</v>
      </c>
      <c r="I47" s="30" t="s">
        <v>25</v>
      </c>
      <c r="J47" s="31" t="s">
        <v>169</v>
      </c>
      <c r="K47" s="32" t="s">
        <v>20</v>
      </c>
      <c r="L47" s="33" t="s">
        <v>209</v>
      </c>
    </row>
    <row r="48" spans="1:12" ht="20.45" customHeight="1" x14ac:dyDescent="0.2">
      <c r="A48" s="23">
        <v>45</v>
      </c>
      <c r="B48" s="114" t="s">
        <v>170</v>
      </c>
      <c r="C48" s="25" t="s">
        <v>33</v>
      </c>
      <c r="D48" s="86">
        <v>45019</v>
      </c>
      <c r="E48" s="164"/>
      <c r="F48" s="27" t="str">
        <f t="shared" ca="1" si="0"/>
        <v>1Years8Months</v>
      </c>
      <c r="G48" s="91" t="s">
        <v>55</v>
      </c>
      <c r="H48" s="65" t="s">
        <v>171</v>
      </c>
      <c r="I48" s="66" t="s">
        <v>30</v>
      </c>
      <c r="J48" s="117" t="s">
        <v>172</v>
      </c>
      <c r="K48" s="68" t="s">
        <v>20</v>
      </c>
      <c r="L48" s="93" t="s">
        <v>209</v>
      </c>
    </row>
    <row r="49" spans="1:31" ht="20.45" customHeight="1" x14ac:dyDescent="0.25">
      <c r="A49" s="38">
        <v>53</v>
      </c>
      <c r="B49" s="118" t="s">
        <v>173</v>
      </c>
      <c r="C49" s="25" t="s">
        <v>33</v>
      </c>
      <c r="D49" s="119">
        <v>45348</v>
      </c>
      <c r="E49" s="164"/>
      <c r="F49" s="27" t="str">
        <f t="shared" ca="1" si="0"/>
        <v>0Years10Months</v>
      </c>
      <c r="G49" s="28" t="s">
        <v>55</v>
      </c>
      <c r="H49" s="156" t="s">
        <v>214</v>
      </c>
      <c r="I49" s="30" t="s">
        <v>25</v>
      </c>
      <c r="J49" s="120" t="s">
        <v>215</v>
      </c>
      <c r="K49" s="121" t="s">
        <v>20</v>
      </c>
      <c r="L49" s="33" t="s">
        <v>21</v>
      </c>
    </row>
    <row r="50" spans="1:31" ht="19.149999999999999" customHeight="1" thickBot="1" x14ac:dyDescent="0.3">
      <c r="A50" s="43">
        <v>54</v>
      </c>
      <c r="B50" s="95" t="s">
        <v>174</v>
      </c>
      <c r="C50" s="25" t="s">
        <v>33</v>
      </c>
      <c r="D50" s="119">
        <v>45344</v>
      </c>
      <c r="E50" s="162"/>
      <c r="F50" s="47" t="str">
        <f t="shared" ca="1" si="0"/>
        <v>0Years10Months</v>
      </c>
      <c r="G50" s="73" t="s">
        <v>55</v>
      </c>
      <c r="H50" s="155" t="s">
        <v>212</v>
      </c>
      <c r="I50" s="95" t="s">
        <v>25</v>
      </c>
      <c r="J50" s="95" t="s">
        <v>213</v>
      </c>
      <c r="K50" s="95" t="s">
        <v>20</v>
      </c>
      <c r="L50" s="53" t="s">
        <v>21</v>
      </c>
    </row>
    <row r="51" spans="1:31" ht="20.45" customHeight="1" thickBot="1" x14ac:dyDescent="0.3">
      <c r="A51" s="102">
        <v>46</v>
      </c>
      <c r="B51" s="122" t="s">
        <v>175</v>
      </c>
      <c r="C51" s="71" t="s">
        <v>33</v>
      </c>
      <c r="D51" s="72">
        <v>45017</v>
      </c>
      <c r="E51" s="46" t="s">
        <v>176</v>
      </c>
      <c r="F51" s="123" t="str">
        <f t="shared" ca="1" si="0"/>
        <v>1Years8Months</v>
      </c>
      <c r="G51" s="124" t="s">
        <v>55</v>
      </c>
      <c r="H51" s="125" t="s">
        <v>177</v>
      </c>
      <c r="I51" s="126" t="s">
        <v>25</v>
      </c>
      <c r="J51" s="127" t="s">
        <v>178</v>
      </c>
      <c r="K51" s="128" t="s">
        <v>137</v>
      </c>
      <c r="L51" s="129" t="s">
        <v>21</v>
      </c>
    </row>
    <row r="52" spans="1:31" ht="17.45" customHeight="1" x14ac:dyDescent="0.25">
      <c r="A52" s="11">
        <v>47</v>
      </c>
      <c r="B52" s="12" t="s">
        <v>179</v>
      </c>
      <c r="C52" s="56" t="s">
        <v>33</v>
      </c>
      <c r="D52" s="14">
        <v>44536</v>
      </c>
      <c r="E52" s="161" t="s">
        <v>180</v>
      </c>
      <c r="F52" s="15" t="str">
        <f t="shared" ca="1" si="0"/>
        <v>3Years0Months</v>
      </c>
      <c r="G52" s="79" t="s">
        <v>55</v>
      </c>
      <c r="H52" s="107" t="s">
        <v>181</v>
      </c>
      <c r="I52" s="18" t="s">
        <v>25</v>
      </c>
      <c r="J52" s="109" t="s">
        <v>182</v>
      </c>
      <c r="K52" s="130" t="s">
        <v>137</v>
      </c>
      <c r="L52" s="21" t="s">
        <v>21</v>
      </c>
    </row>
    <row r="53" spans="1:31" ht="18" customHeight="1" thickBot="1" x14ac:dyDescent="0.3">
      <c r="A53" s="43">
        <v>48</v>
      </c>
      <c r="B53" s="44" t="s">
        <v>183</v>
      </c>
      <c r="C53" s="105" t="s">
        <v>33</v>
      </c>
      <c r="D53" s="45">
        <v>44872</v>
      </c>
      <c r="E53" s="162"/>
      <c r="F53" s="47" t="str">
        <f t="shared" ca="1" si="0"/>
        <v>2Years1Months</v>
      </c>
      <c r="G53" s="48" t="s">
        <v>55</v>
      </c>
      <c r="H53" s="49" t="s">
        <v>184</v>
      </c>
      <c r="I53" s="50" t="s">
        <v>25</v>
      </c>
      <c r="J53" s="110" t="s">
        <v>185</v>
      </c>
      <c r="K53" s="131" t="s">
        <v>137</v>
      </c>
      <c r="L53" s="53" t="s">
        <v>209</v>
      </c>
      <c r="AE53" s="1" t="s">
        <v>186</v>
      </c>
    </row>
    <row r="54" spans="1:31" ht="19.899999999999999" customHeight="1" thickBot="1" x14ac:dyDescent="0.3">
      <c r="A54" s="132">
        <v>49</v>
      </c>
      <c r="B54" s="133" t="s">
        <v>187</v>
      </c>
      <c r="C54" s="134" t="s">
        <v>188</v>
      </c>
      <c r="D54" s="135">
        <v>45152</v>
      </c>
      <c r="E54" s="136" t="s">
        <v>189</v>
      </c>
      <c r="F54" s="123" t="str">
        <f t="shared" ca="1" si="0"/>
        <v>1Years4Months</v>
      </c>
      <c r="G54" s="137" t="s">
        <v>55</v>
      </c>
      <c r="H54" s="138" t="s">
        <v>190</v>
      </c>
      <c r="I54" s="139" t="s">
        <v>25</v>
      </c>
      <c r="J54" s="140" t="s">
        <v>191</v>
      </c>
      <c r="K54" s="141" t="s">
        <v>137</v>
      </c>
      <c r="L54" s="142" t="s">
        <v>192</v>
      </c>
    </row>
    <row r="55" spans="1:31" ht="19.149999999999999" customHeight="1" thickBot="1" x14ac:dyDescent="0.3">
      <c r="A55" s="132">
        <v>50</v>
      </c>
      <c r="B55" s="133" t="s">
        <v>193</v>
      </c>
      <c r="C55" s="134" t="s">
        <v>194</v>
      </c>
      <c r="D55" s="135">
        <v>40714</v>
      </c>
      <c r="E55" s="136" t="s">
        <v>195</v>
      </c>
      <c r="F55" s="123" t="str">
        <f t="shared" ca="1" si="0"/>
        <v>13Years6Months</v>
      </c>
      <c r="G55" s="137" t="s">
        <v>16</v>
      </c>
      <c r="H55" s="143" t="s">
        <v>196</v>
      </c>
      <c r="I55" s="139" t="s">
        <v>30</v>
      </c>
      <c r="J55" s="144" t="s">
        <v>197</v>
      </c>
      <c r="K55" s="145" t="s">
        <v>20</v>
      </c>
      <c r="L55" s="142" t="s">
        <v>21</v>
      </c>
    </row>
    <row r="56" spans="1:31" ht="19.149999999999999" customHeight="1" thickBot="1" x14ac:dyDescent="0.3">
      <c r="A56" s="132">
        <v>51</v>
      </c>
      <c r="B56" s="133" t="s">
        <v>198</v>
      </c>
      <c r="C56" s="134" t="s">
        <v>199</v>
      </c>
      <c r="D56" s="135">
        <v>45202</v>
      </c>
      <c r="E56" s="136" t="s">
        <v>200</v>
      </c>
      <c r="F56" s="123" t="str">
        <f t="shared" ca="1" si="0"/>
        <v>1Years2Months</v>
      </c>
      <c r="G56" s="137" t="s">
        <v>55</v>
      </c>
      <c r="H56" s="138" t="s">
        <v>201</v>
      </c>
      <c r="I56" s="139" t="s">
        <v>30</v>
      </c>
      <c r="J56" s="140" t="s">
        <v>202</v>
      </c>
      <c r="K56" s="145" t="s">
        <v>20</v>
      </c>
      <c r="L56" s="142" t="s">
        <v>209</v>
      </c>
    </row>
    <row r="57" spans="1:31" ht="40.9" customHeight="1" thickBot="1" x14ac:dyDescent="0.3">
      <c r="A57" s="146">
        <v>52</v>
      </c>
      <c r="B57" s="147" t="s">
        <v>203</v>
      </c>
      <c r="C57" s="134" t="s">
        <v>204</v>
      </c>
      <c r="D57" s="135">
        <v>40336</v>
      </c>
      <c r="E57" s="148" t="s">
        <v>205</v>
      </c>
      <c r="F57" s="123" t="str">
        <f t="shared" ca="1" si="0"/>
        <v>14Years6Months</v>
      </c>
      <c r="G57" s="137" t="s">
        <v>16</v>
      </c>
      <c r="H57" s="143" t="s">
        <v>206</v>
      </c>
      <c r="I57" s="139" t="s">
        <v>30</v>
      </c>
      <c r="J57" s="149" t="s">
        <v>207</v>
      </c>
      <c r="K57" s="145" t="s">
        <v>20</v>
      </c>
      <c r="L57" s="142" t="s">
        <v>21</v>
      </c>
    </row>
    <row r="58" spans="1:31" x14ac:dyDescent="0.2">
      <c r="A58" s="1"/>
      <c r="C58" s="1"/>
      <c r="D58" s="150"/>
    </row>
    <row r="59" spans="1:31" x14ac:dyDescent="0.2">
      <c r="A59" s="1"/>
      <c r="C59" s="1"/>
      <c r="D59" s="150"/>
    </row>
    <row r="60" spans="1:31" x14ac:dyDescent="0.25">
      <c r="D60" s="154"/>
    </row>
    <row r="61" spans="1:31" x14ac:dyDescent="0.25">
      <c r="B61" s="22" t="s">
        <v>208</v>
      </c>
      <c r="D61" s="150"/>
    </row>
    <row r="63" spans="1:31" x14ac:dyDescent="0.25">
      <c r="D63" s="150"/>
    </row>
    <row r="68" spans="4:4" x14ac:dyDescent="0.25">
      <c r="D68" s="150"/>
    </row>
    <row r="69" spans="4:4" x14ac:dyDescent="0.25">
      <c r="D69" s="150"/>
    </row>
    <row r="70" spans="4:4" x14ac:dyDescent="0.25">
      <c r="D70" s="150"/>
    </row>
    <row r="71" spans="4:4" x14ac:dyDescent="0.25">
      <c r="D71" s="150"/>
    </row>
    <row r="72" spans="4:4" x14ac:dyDescent="0.25">
      <c r="D72" s="150"/>
    </row>
    <row r="73" spans="4:4" x14ac:dyDescent="0.25">
      <c r="D73" s="150"/>
    </row>
    <row r="74" spans="4:4" x14ac:dyDescent="0.25">
      <c r="D74" s="150"/>
    </row>
    <row r="75" spans="4:4" x14ac:dyDescent="0.25">
      <c r="D75" s="150"/>
    </row>
    <row r="76" spans="4:4" x14ac:dyDescent="0.25">
      <c r="D76" s="150"/>
    </row>
    <row r="77" spans="4:4" x14ac:dyDescent="0.25">
      <c r="D77" s="150"/>
    </row>
    <row r="79" spans="4:4" x14ac:dyDescent="0.25">
      <c r="D79" s="150"/>
    </row>
    <row r="80" spans="4:4" x14ac:dyDescent="0.25">
      <c r="D80" s="150"/>
    </row>
    <row r="81" spans="4:4" x14ac:dyDescent="0.25">
      <c r="D81" s="150"/>
    </row>
    <row r="82" spans="4:4" x14ac:dyDescent="0.25">
      <c r="D82" s="150"/>
    </row>
    <row r="83" spans="4:4" x14ac:dyDescent="0.25">
      <c r="D83" s="150"/>
    </row>
    <row r="85" spans="4:4" x14ac:dyDescent="0.25">
      <c r="D85" s="150"/>
    </row>
  </sheetData>
  <mergeCells count="9">
    <mergeCell ref="E37:E38"/>
    <mergeCell ref="E39:E50"/>
    <mergeCell ref="E52:E53"/>
    <mergeCell ref="A1:L1"/>
    <mergeCell ref="E3:E20"/>
    <mergeCell ref="E21:E25"/>
    <mergeCell ref="E26:E30"/>
    <mergeCell ref="E31:E34"/>
    <mergeCell ref="E35:E36"/>
  </mergeCells>
  <hyperlinks>
    <hyperlink ref="H3" r:id="rId1" xr:uid="{A9CD9E09-5CEB-4536-A7BA-3C954AB5EC6A}"/>
    <hyperlink ref="H31" r:id="rId2" xr:uid="{C48A1E14-0668-459F-B1CC-C0CE39A65761}"/>
    <hyperlink ref="H4" r:id="rId3" xr:uid="{8CCDE0AF-50B4-4022-BBCC-82BFC0C1E71C}"/>
    <hyperlink ref="H5" r:id="rId4" xr:uid="{65BAEE38-BA5C-4EC3-8C2A-21460E218368}"/>
    <hyperlink ref="H6" r:id="rId5" xr:uid="{768E8AB1-A3DC-4832-964D-6B53A9741DF0}"/>
    <hyperlink ref="H7" r:id="rId6" xr:uid="{2CC75CF8-EE80-42E9-A8FF-30BDEAA18865}"/>
    <hyperlink ref="H8" r:id="rId7" xr:uid="{25D2AD5E-1C29-481F-98A5-7265A3DD295D}"/>
    <hyperlink ref="H9" r:id="rId8" xr:uid="{3BFA2DAB-49E4-450A-B7F7-CA0BE997BD2A}"/>
    <hyperlink ref="H10" r:id="rId9" xr:uid="{54855B85-CE30-47EB-874C-D5340264E8B4}"/>
    <hyperlink ref="H11" r:id="rId10" xr:uid="{8D617E6E-9C36-4041-9291-58548BA4406D}"/>
    <hyperlink ref="H12" r:id="rId11" xr:uid="{FD783B80-3CBE-47B8-B1E1-565C39285743}"/>
    <hyperlink ref="H13" r:id="rId12" xr:uid="{C7E059AA-6319-4AC2-962B-D021EED28FD2}"/>
    <hyperlink ref="H14" r:id="rId13" xr:uid="{C9B22518-65C4-4A56-96FE-8FC99D604C26}"/>
    <hyperlink ref="H15" r:id="rId14" xr:uid="{12939E90-7A05-40C9-9967-762DB57634CA}"/>
    <hyperlink ref="H16" r:id="rId15" xr:uid="{56CF2E1B-ED13-4C3B-9540-6442A087E33E}"/>
    <hyperlink ref="H17" r:id="rId16" xr:uid="{0D2B04BF-8626-4BD4-86AF-3C04B04AA851}"/>
    <hyperlink ref="H18" r:id="rId17" xr:uid="{94531869-7E82-4C3A-ADA6-C33FF5A1A203}"/>
    <hyperlink ref="H19" r:id="rId18" xr:uid="{60A39134-1412-4C7D-98C0-3EEBE61659C1}"/>
    <hyperlink ref="H21" r:id="rId19" xr:uid="{C736843C-ABC3-4804-92D0-F2ED6A32FEE1}"/>
    <hyperlink ref="H22" r:id="rId20" xr:uid="{A54DF80E-F68A-4A83-A069-78760B199CFA}"/>
    <hyperlink ref="H23" r:id="rId21" xr:uid="{9B9EC7FB-416C-40C3-ACCA-A08156A941C9}"/>
    <hyperlink ref="H26" r:id="rId22" xr:uid="{0B647760-0234-442E-BA71-829ABE9E2505}"/>
    <hyperlink ref="H28" r:id="rId23" xr:uid="{2EA761F5-2B98-4043-88E7-3960D482C7FE}"/>
    <hyperlink ref="H29" r:id="rId24" xr:uid="{7FE3F678-1023-4DB5-8A06-67298027421F}"/>
    <hyperlink ref="H32" r:id="rId25" xr:uid="{08E4BA20-BA5A-4164-A247-AED718D9D220}"/>
    <hyperlink ref="H33" r:id="rId26" xr:uid="{9113B355-94ED-44EC-A50E-294E668329D9}"/>
    <hyperlink ref="H35" r:id="rId27" xr:uid="{336E0CE5-21D1-41DD-B31D-9BF3F95CE429}"/>
    <hyperlink ref="H36" r:id="rId28" xr:uid="{BF94F717-0A40-48AD-B230-E696236F07E5}"/>
    <hyperlink ref="H39" r:id="rId29" xr:uid="{762315CB-03E0-4CD5-B1BC-CDEAFE32B26C}"/>
    <hyperlink ref="H40" r:id="rId30" xr:uid="{5CADDA60-DC3A-44E5-900E-46DB2BBD8FD5}"/>
    <hyperlink ref="H46" r:id="rId31" xr:uid="{B80A4BB8-C314-407E-A220-C009D3716791}"/>
    <hyperlink ref="H47" r:id="rId32" xr:uid="{69B05BBE-986E-4B0B-BC68-3A136C51B10C}"/>
    <hyperlink ref="H48" r:id="rId33" xr:uid="{81EBD98C-158E-4F43-84B2-76AE0A4D1A64}"/>
    <hyperlink ref="H51" r:id="rId34" xr:uid="{983B72EB-3E2F-4AB5-99EC-6B3FF7B1F47C}"/>
    <hyperlink ref="H55" r:id="rId35" xr:uid="{78F35870-E5BD-490A-AE1C-BF4FBA55B556}"/>
    <hyperlink ref="H57" r:id="rId36" xr:uid="{528FE3E7-4341-48BA-AE0A-53950F23502D}"/>
    <hyperlink ref="H27" r:id="rId37" xr:uid="{DC83624D-95B5-49F8-A9A7-616BDBBF9FCF}"/>
    <hyperlink ref="H20" r:id="rId38" xr:uid="{C78B269C-D4BF-4955-B561-E68224530301}"/>
    <hyperlink ref="H34" r:id="rId39" xr:uid="{CCA3EB0C-4FD5-4A65-8BAB-9BF266265602}"/>
    <hyperlink ref="H37" r:id="rId40" xr:uid="{7CFB166E-483C-426D-B2C2-E1433CB895FA}"/>
    <hyperlink ref="H38" r:id="rId41" xr:uid="{D2D92466-3E06-4339-88F3-6E8F2157D7A2}"/>
    <hyperlink ref="H41" r:id="rId42" xr:uid="{65A0DE08-EB5C-468A-8472-F7EEAFAC58D9}"/>
    <hyperlink ref="H52" r:id="rId43" xr:uid="{E2CA86AE-0EB7-4B04-814D-4B7DE5BFB5B2}"/>
    <hyperlink ref="H53" r:id="rId44" xr:uid="{FDFAD875-E2FD-45C0-88C9-7F6D86FC7364}"/>
    <hyperlink ref="H54" r:id="rId45" xr:uid="{CD7AED3D-B9AF-49D4-A2AA-263AFDE29D1A}"/>
    <hyperlink ref="H56" r:id="rId46" xr:uid="{B42A6F23-8051-4BDB-B871-D4BDA34B7BED}"/>
    <hyperlink ref="H25" r:id="rId47" xr:uid="{E68130BC-60DF-4E0F-8490-32677C639400}"/>
    <hyperlink ref="H24" r:id="rId48" xr:uid="{7123153D-7AFE-4744-8811-0B60B4D93997}"/>
    <hyperlink ref="H42" r:id="rId49" xr:uid="{A1D8E3EC-EA7B-4D41-9F70-7443FAC92D1C}"/>
    <hyperlink ref="H43" r:id="rId50" xr:uid="{CDD0520D-22DE-4721-A12B-75DB2C1AC512}"/>
    <hyperlink ref="H45" r:id="rId51" xr:uid="{6BBD94A7-3CA9-4F35-ACCC-7ED586741DDB}"/>
    <hyperlink ref="H44" r:id="rId52" xr:uid="{C895E0FF-C87E-4803-B1F0-2BA0B3EF24E5}"/>
    <hyperlink ref="H30" r:id="rId53" xr:uid="{4DAF6B15-7962-421F-BF52-3EF73E7462B6}"/>
    <hyperlink ref="H50" r:id="rId54" xr:uid="{8A2B983B-5C93-440D-B593-CAEC88F983E6}"/>
    <hyperlink ref="H49" r:id="rId55" xr:uid="{E9023428-546C-4DA7-8D57-149C5147DA36}"/>
  </hyperlinks>
  <pageMargins left="0.7" right="0.7" top="0.75" bottom="0.75" header="0.3" footer="0.3"/>
  <pageSetup paperSize="5" scale="62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BBH C</cp:lastModifiedBy>
  <cp:lastPrinted>2024-12-27T10:04:26Z</cp:lastPrinted>
  <dcterms:created xsi:type="dcterms:W3CDTF">2015-06-05T18:17:20Z</dcterms:created>
  <dcterms:modified xsi:type="dcterms:W3CDTF">2024-12-27T10:05:26Z</dcterms:modified>
</cp:coreProperties>
</file>